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 windowWidth="11355" windowHeight="8220" tabRatio="854"/>
  </bookViews>
  <sheets>
    <sheet name="Alameda--East" sheetId="1" r:id="rId1"/>
    <sheet name="Alameda--West" sheetId="60" r:id="rId2"/>
    <sheet name="Alpine" sheetId="2" r:id="rId3"/>
    <sheet name="Amador" sheetId="58" r:id="rId4"/>
    <sheet name="Butte" sheetId="57" r:id="rId5"/>
    <sheet name="Calaveras" sheetId="56" r:id="rId6"/>
    <sheet name="Colusa" sheetId="55" r:id="rId7"/>
    <sheet name="Contra Costa--East" sheetId="61" r:id="rId8"/>
    <sheet name="Contra Costa--West" sheetId="54" r:id="rId9"/>
    <sheet name="Del Norte" sheetId="53" r:id="rId10"/>
    <sheet name="El Dorado" sheetId="52" r:id="rId11"/>
    <sheet name="Fresno" sheetId="51" r:id="rId12"/>
    <sheet name="Glenn" sheetId="50" r:id="rId13"/>
    <sheet name="Humboldt" sheetId="49" r:id="rId14"/>
    <sheet name="Imperial" sheetId="48" r:id="rId15"/>
    <sheet name="Inyo" sheetId="47" r:id="rId16"/>
    <sheet name="Kern" sheetId="46" r:id="rId17"/>
    <sheet name="Kings" sheetId="45" r:id="rId18"/>
    <sheet name="Lake" sheetId="44" r:id="rId19"/>
    <sheet name="Lassen" sheetId="43" r:id="rId20"/>
    <sheet name="Los Angeles--Metro" sheetId="62" r:id="rId21"/>
    <sheet name="Los Angeles--North" sheetId="42" r:id="rId22"/>
    <sheet name="Madera" sheetId="41" r:id="rId23"/>
    <sheet name="Marin" sheetId="40" r:id="rId24"/>
    <sheet name="Mariposa" sheetId="39" r:id="rId25"/>
    <sheet name="Mendocino" sheetId="38" r:id="rId26"/>
    <sheet name="Modoc" sheetId="37" r:id="rId27"/>
    <sheet name="Mono" sheetId="36" r:id="rId28"/>
    <sheet name="Monterey" sheetId="35" r:id="rId29"/>
    <sheet name="Napa" sheetId="34" r:id="rId30"/>
    <sheet name="Nevada" sheetId="33" r:id="rId31"/>
    <sheet name="Orange" sheetId="32" r:id="rId32"/>
    <sheet name="Placer" sheetId="31" r:id="rId33"/>
    <sheet name="Plumas" sheetId="30" r:id="rId34"/>
    <sheet name="Riverside--North" sheetId="65" r:id="rId35"/>
    <sheet name="Riverside--South" sheetId="66" r:id="rId36"/>
    <sheet name="Riverside--East" sheetId="29" r:id="rId37"/>
    <sheet name="Sacramento" sheetId="28" r:id="rId38"/>
    <sheet name="San Benito" sheetId="27" r:id="rId39"/>
    <sheet name="San Bernardino" sheetId="26" r:id="rId40"/>
    <sheet name="San Diego" sheetId="70" r:id="rId41"/>
    <sheet name="San Diego--North" sheetId="63" r:id="rId42"/>
    <sheet name="San Diego--South" sheetId="25" r:id="rId43"/>
    <sheet name="San Diego--East" sheetId="68" r:id="rId44"/>
    <sheet name="San Francisco" sheetId="24" r:id="rId45"/>
    <sheet name="San Joaquin" sheetId="59" r:id="rId46"/>
    <sheet name="San Luis Obispo" sheetId="23" r:id="rId47"/>
    <sheet name="San Mateo" sheetId="22" r:id="rId48"/>
    <sheet name="Santa Barbara" sheetId="21" r:id="rId49"/>
    <sheet name="Santa Clara" sheetId="20" r:id="rId50"/>
    <sheet name="Santa Cruz" sheetId="19" r:id="rId51"/>
    <sheet name="Shasta" sheetId="18" r:id="rId52"/>
    <sheet name="Sierra" sheetId="17" r:id="rId53"/>
    <sheet name="Siskiyou" sheetId="16" r:id="rId54"/>
    <sheet name="Solano" sheetId="15" r:id="rId55"/>
    <sheet name="Sonoma" sheetId="14" r:id="rId56"/>
    <sheet name="Stanislaus" sheetId="12" r:id="rId57"/>
    <sheet name="Sutter" sheetId="13" r:id="rId58"/>
    <sheet name="Tehema" sheetId="11" r:id="rId59"/>
    <sheet name="Trinity" sheetId="10" r:id="rId60"/>
    <sheet name="Tulare" sheetId="9" r:id="rId61"/>
    <sheet name="Tuolumne" sheetId="8" r:id="rId62"/>
    <sheet name="Ventura--East" sheetId="64" r:id="rId63"/>
    <sheet name="Ventura--West" sheetId="7" r:id="rId64"/>
    <sheet name="Yolo" sheetId="6" r:id="rId65"/>
    <sheet name="Yuba" sheetId="5" r:id="rId66"/>
    <sheet name="Compatibility Report" sheetId="67" r:id="rId67"/>
  </sheets>
  <calcPr calcId="145621"/>
</workbook>
</file>

<file path=xl/calcChain.xml><?xml version="1.0" encoding="utf-8"?>
<calcChain xmlns="http://schemas.openxmlformats.org/spreadsheetml/2006/main">
  <c r="M13" i="70" l="1"/>
  <c r="L13" i="70"/>
  <c r="K13" i="70"/>
  <c r="J13" i="70"/>
  <c r="I13" i="70"/>
  <c r="H13" i="70"/>
  <c r="M13" i="68"/>
  <c r="L13" i="68"/>
  <c r="K13" i="68"/>
  <c r="J13" i="68"/>
  <c r="I13" i="68"/>
  <c r="H13" i="68"/>
  <c r="M13" i="66"/>
  <c r="L13" i="66"/>
  <c r="K13" i="66"/>
  <c r="J13" i="66"/>
  <c r="I13" i="66"/>
  <c r="H13" i="66"/>
  <c r="M13" i="65"/>
  <c r="L13" i="65"/>
  <c r="K13" i="65"/>
  <c r="J13" i="65"/>
  <c r="I13" i="65"/>
  <c r="H13" i="65"/>
  <c r="M13" i="64"/>
  <c r="L13" i="64"/>
  <c r="K13" i="64"/>
  <c r="J13" i="64"/>
  <c r="I13" i="64"/>
  <c r="H13" i="64"/>
  <c r="M13" i="63"/>
  <c r="L13" i="63"/>
  <c r="K13" i="63"/>
  <c r="J13" i="63"/>
  <c r="I13" i="63"/>
  <c r="H13" i="63"/>
  <c r="M13" i="62"/>
  <c r="L13" i="62"/>
  <c r="K13" i="62"/>
  <c r="J13" i="62"/>
  <c r="I13" i="62"/>
  <c r="H13" i="62"/>
  <c r="M13" i="61"/>
  <c r="L13" i="61"/>
  <c r="K13" i="61"/>
  <c r="J13" i="61"/>
  <c r="I13" i="61"/>
  <c r="H13" i="61"/>
  <c r="M13" i="60"/>
  <c r="L13" i="60"/>
  <c r="K13" i="60"/>
  <c r="J13" i="60"/>
  <c r="I13" i="60"/>
  <c r="H13" i="60"/>
  <c r="M13" i="59"/>
  <c r="L13" i="59"/>
  <c r="K13" i="59"/>
  <c r="J13" i="59"/>
  <c r="I13" i="59"/>
  <c r="H13" i="59"/>
  <c r="M13" i="5"/>
  <c r="L13" i="5"/>
  <c r="K13" i="5"/>
  <c r="J13" i="5"/>
  <c r="I13" i="5"/>
  <c r="H13" i="5"/>
  <c r="M13" i="6"/>
  <c r="L13" i="6"/>
  <c r="K13" i="6"/>
  <c r="J13" i="6"/>
  <c r="I13" i="6"/>
  <c r="H13" i="6"/>
  <c r="M13" i="7"/>
  <c r="L13" i="7"/>
  <c r="K13" i="7"/>
  <c r="J13" i="7"/>
  <c r="I13" i="7"/>
  <c r="H13" i="7"/>
  <c r="M13" i="8"/>
  <c r="L13" i="8"/>
  <c r="K13" i="8"/>
  <c r="J13" i="8"/>
  <c r="I13" i="8"/>
  <c r="H13" i="8"/>
  <c r="M13" i="9"/>
  <c r="L13" i="9"/>
  <c r="K13" i="9"/>
  <c r="J13" i="9"/>
  <c r="I13" i="9"/>
  <c r="H13" i="9"/>
  <c r="M13" i="10"/>
  <c r="L13" i="10"/>
  <c r="K13" i="10"/>
  <c r="J13" i="10"/>
  <c r="I13" i="10"/>
  <c r="H13" i="10"/>
  <c r="M13" i="11"/>
  <c r="L13" i="11"/>
  <c r="K13" i="11"/>
  <c r="J13" i="11"/>
  <c r="I13" i="11"/>
  <c r="H13" i="11"/>
  <c r="M13" i="12"/>
  <c r="L13" i="12"/>
  <c r="K13" i="12"/>
  <c r="J13" i="12"/>
  <c r="I13" i="12"/>
  <c r="H13" i="12"/>
  <c r="M13" i="13"/>
  <c r="L13" i="13"/>
  <c r="K13" i="13"/>
  <c r="J13" i="13"/>
  <c r="I13" i="13"/>
  <c r="H13" i="13"/>
  <c r="M13" i="14"/>
  <c r="L13" i="14"/>
  <c r="K13" i="14"/>
  <c r="J13" i="14"/>
  <c r="I13" i="14"/>
  <c r="H13" i="14"/>
  <c r="M13" i="15"/>
  <c r="L13" i="15"/>
  <c r="K13" i="15"/>
  <c r="J13" i="15"/>
  <c r="I13" i="15"/>
  <c r="H13" i="15"/>
  <c r="M13" i="16"/>
  <c r="L13" i="16"/>
  <c r="K13" i="16"/>
  <c r="J13" i="16"/>
  <c r="I13" i="16"/>
  <c r="H13" i="16"/>
  <c r="M13" i="17"/>
  <c r="L13" i="17"/>
  <c r="K13" i="17"/>
  <c r="J13" i="17"/>
  <c r="I13" i="17"/>
  <c r="H13" i="17"/>
  <c r="M13" i="18"/>
  <c r="L13" i="18"/>
  <c r="K13" i="18"/>
  <c r="J13" i="18"/>
  <c r="I13" i="18"/>
  <c r="H13" i="18"/>
  <c r="M13" i="19"/>
  <c r="L13" i="19"/>
  <c r="K13" i="19"/>
  <c r="J13" i="19"/>
  <c r="I13" i="19"/>
  <c r="H13" i="19"/>
  <c r="M13" i="20"/>
  <c r="L13" i="20"/>
  <c r="K13" i="20"/>
  <c r="J13" i="20"/>
  <c r="I13" i="20"/>
  <c r="H13" i="20"/>
  <c r="M13" i="21"/>
  <c r="L13" i="21"/>
  <c r="K13" i="21"/>
  <c r="J13" i="21"/>
  <c r="I13" i="21"/>
  <c r="H13" i="21"/>
  <c r="M13" i="22"/>
  <c r="L13" i="22"/>
  <c r="K13" i="22"/>
  <c r="J13" i="22"/>
  <c r="I13" i="22"/>
  <c r="H13" i="22"/>
  <c r="M13" i="23"/>
  <c r="L13" i="23"/>
  <c r="K13" i="23"/>
  <c r="J13" i="23"/>
  <c r="I13" i="23"/>
  <c r="H13" i="23"/>
  <c r="M13" i="24"/>
  <c r="L13" i="24"/>
  <c r="K13" i="24"/>
  <c r="J13" i="24"/>
  <c r="I13" i="24"/>
  <c r="H13" i="24"/>
  <c r="M13" i="25"/>
  <c r="L13" i="25"/>
  <c r="K13" i="25"/>
  <c r="J13" i="25"/>
  <c r="I13" i="25"/>
  <c r="H13" i="25"/>
  <c r="M13" i="26"/>
  <c r="L13" i="26"/>
  <c r="K13" i="26"/>
  <c r="J13" i="26"/>
  <c r="I13" i="26"/>
  <c r="H13" i="26"/>
  <c r="M13" i="27"/>
  <c r="L13" i="27"/>
  <c r="K13" i="27"/>
  <c r="J13" i="27"/>
  <c r="I13" i="27"/>
  <c r="H13" i="27"/>
  <c r="M13" i="28"/>
  <c r="L13" i="28"/>
  <c r="K13" i="28"/>
  <c r="J13" i="28"/>
  <c r="I13" i="28"/>
  <c r="H13" i="28"/>
  <c r="M13" i="29"/>
  <c r="L13" i="29"/>
  <c r="K13" i="29"/>
  <c r="J13" i="29"/>
  <c r="I13" i="29"/>
  <c r="H13" i="29"/>
  <c r="M13" i="30"/>
  <c r="L13" i="30"/>
  <c r="K13" i="30"/>
  <c r="J13" i="30"/>
  <c r="I13" i="30"/>
  <c r="H13" i="30"/>
  <c r="M13" i="31"/>
  <c r="L13" i="31"/>
  <c r="K13" i="31"/>
  <c r="J13" i="31"/>
  <c r="I13" i="31"/>
  <c r="H13" i="31"/>
  <c r="M13" i="32"/>
  <c r="L13" i="32"/>
  <c r="K13" i="32"/>
  <c r="J13" i="32"/>
  <c r="I13" i="32"/>
  <c r="H13" i="32"/>
  <c r="M13" i="33"/>
  <c r="L13" i="33"/>
  <c r="K13" i="33"/>
  <c r="J13" i="33"/>
  <c r="I13" i="33"/>
  <c r="H13" i="33"/>
  <c r="M13" i="34"/>
  <c r="L13" i="34"/>
  <c r="K13" i="34"/>
  <c r="J13" i="34"/>
  <c r="I13" i="34"/>
  <c r="H13" i="34"/>
  <c r="M13" i="35"/>
  <c r="L13" i="35"/>
  <c r="K13" i="35"/>
  <c r="J13" i="35"/>
  <c r="I13" i="35"/>
  <c r="H13" i="35"/>
  <c r="M13" i="36"/>
  <c r="L13" i="36"/>
  <c r="K13" i="36"/>
  <c r="J13" i="36"/>
  <c r="I13" i="36"/>
  <c r="H13" i="36"/>
  <c r="M13" i="37"/>
  <c r="L13" i="37"/>
  <c r="K13" i="37"/>
  <c r="J13" i="37"/>
  <c r="I13" i="37"/>
  <c r="H13" i="37"/>
  <c r="M13" i="38"/>
  <c r="L13" i="38"/>
  <c r="K13" i="38"/>
  <c r="J13" i="38"/>
  <c r="I13" i="38"/>
  <c r="H13" i="38"/>
  <c r="M13" i="39"/>
  <c r="L13" i="39"/>
  <c r="K13" i="39"/>
  <c r="J13" i="39"/>
  <c r="I13" i="39"/>
  <c r="H13" i="39"/>
  <c r="M13" i="40"/>
  <c r="L13" i="40"/>
  <c r="K13" i="40"/>
  <c r="J13" i="40"/>
  <c r="I13" i="40"/>
  <c r="H13" i="40"/>
  <c r="M13" i="41"/>
  <c r="L13" i="41"/>
  <c r="K13" i="41"/>
  <c r="J13" i="41"/>
  <c r="I13" i="41"/>
  <c r="H13" i="41"/>
  <c r="M13" i="42"/>
  <c r="L13" i="42"/>
  <c r="K13" i="42"/>
  <c r="J13" i="42"/>
  <c r="I13" i="42"/>
  <c r="H13" i="42"/>
  <c r="M13" i="43"/>
  <c r="L13" i="43"/>
  <c r="K13" i="43"/>
  <c r="J13" i="43"/>
  <c r="I13" i="43"/>
  <c r="H13" i="43"/>
  <c r="M13" i="44"/>
  <c r="L13" i="44"/>
  <c r="K13" i="44"/>
  <c r="J13" i="44"/>
  <c r="I13" i="44"/>
  <c r="H13" i="44"/>
  <c r="M13" i="45"/>
  <c r="L13" i="45"/>
  <c r="K13" i="45"/>
  <c r="J13" i="45"/>
  <c r="I13" i="45"/>
  <c r="H13" i="45"/>
  <c r="M13" i="46"/>
  <c r="L13" i="46"/>
  <c r="K13" i="46"/>
  <c r="J13" i="46"/>
  <c r="I13" i="46"/>
  <c r="H13" i="46"/>
  <c r="M13" i="47"/>
  <c r="L13" i="47"/>
  <c r="K13" i="47"/>
  <c r="J13" i="47"/>
  <c r="I13" i="47"/>
  <c r="H13" i="47"/>
  <c r="M13" i="48"/>
  <c r="L13" i="48"/>
  <c r="K13" i="48"/>
  <c r="J13" i="48"/>
  <c r="I13" i="48"/>
  <c r="H13" i="48"/>
  <c r="M13" i="49"/>
  <c r="L13" i="49"/>
  <c r="K13" i="49"/>
  <c r="J13" i="49"/>
  <c r="I13" i="49"/>
  <c r="H13" i="49"/>
  <c r="M13" i="50"/>
  <c r="L13" i="50"/>
  <c r="K13" i="50"/>
  <c r="J13" i="50"/>
  <c r="I13" i="50"/>
  <c r="H13" i="50"/>
  <c r="M13" i="51"/>
  <c r="L13" i="51"/>
  <c r="K13" i="51"/>
  <c r="J13" i="51"/>
  <c r="I13" i="51"/>
  <c r="H13" i="51"/>
  <c r="M13" i="52"/>
  <c r="L13" i="52"/>
  <c r="K13" i="52"/>
  <c r="J13" i="52"/>
  <c r="I13" i="52"/>
  <c r="H13" i="52"/>
  <c r="M13" i="53"/>
  <c r="L13" i="53"/>
  <c r="K13" i="53"/>
  <c r="J13" i="53"/>
  <c r="I13" i="53"/>
  <c r="H13" i="53"/>
  <c r="M13" i="54"/>
  <c r="L13" i="54"/>
  <c r="K13" i="54"/>
  <c r="J13" i="54"/>
  <c r="I13" i="54"/>
  <c r="H13" i="54"/>
  <c r="M13" i="55"/>
  <c r="L13" i="55"/>
  <c r="K13" i="55"/>
  <c r="J13" i="55"/>
  <c r="I13" i="55"/>
  <c r="H13" i="55"/>
  <c r="M13" i="56"/>
  <c r="L13" i="56"/>
  <c r="K13" i="56"/>
  <c r="J13" i="56"/>
  <c r="I13" i="56"/>
  <c r="H13" i="56"/>
  <c r="M13" i="57"/>
  <c r="L13" i="57"/>
  <c r="K13" i="57"/>
  <c r="J13" i="57"/>
  <c r="I13" i="57"/>
  <c r="H13" i="57"/>
  <c r="M13" i="58"/>
  <c r="L13" i="58"/>
  <c r="K13" i="58"/>
  <c r="J13" i="58"/>
  <c r="I13" i="58"/>
  <c r="H13" i="58"/>
  <c r="M13" i="2"/>
  <c r="L13" i="2"/>
  <c r="K13" i="2"/>
  <c r="J13" i="2"/>
  <c r="I13" i="2"/>
  <c r="H13" i="2"/>
  <c r="M13" i="1"/>
  <c r="L13" i="1"/>
  <c r="K13" i="1"/>
  <c r="J13" i="1"/>
  <c r="I13" i="1"/>
  <c r="H13" i="1"/>
</calcChain>
</file>

<file path=xl/sharedStrings.xml><?xml version="1.0" encoding="utf-8"?>
<sst xmlns="http://schemas.openxmlformats.org/spreadsheetml/2006/main" count="4016" uniqueCount="2269">
  <si>
    <t>Contact Name</t>
  </si>
  <si>
    <t>Address</t>
  </si>
  <si>
    <t>City</t>
  </si>
  <si>
    <t>Zipcode</t>
  </si>
  <si>
    <t>Phone Number</t>
  </si>
  <si>
    <t>Body</t>
  </si>
  <si>
    <t>Paint</t>
  </si>
  <si>
    <t>Mechanical</t>
  </si>
  <si>
    <t>Electrical</t>
  </si>
  <si>
    <t>Frame</t>
  </si>
  <si>
    <t>Paint Materials</t>
  </si>
  <si>
    <t>Shops Surveyed</t>
  </si>
  <si>
    <t>Rates</t>
  </si>
  <si>
    <t>Shop Name</t>
  </si>
  <si>
    <t>Averages</t>
  </si>
  <si>
    <t>BAR Number</t>
  </si>
  <si>
    <t>Shops Called that did not participate</t>
  </si>
  <si>
    <t>Reason shop did not participate in Survey:</t>
  </si>
  <si>
    <t>Chris Serrano</t>
  </si>
  <si>
    <t>(510) 559-8819</t>
  </si>
  <si>
    <t>BERKELEY</t>
  </si>
  <si>
    <t>1223 SAN PABLO AVE</t>
  </si>
  <si>
    <t>101 AUTO BODY</t>
  </si>
  <si>
    <t xml:space="preserve"> 880 Auto Body Shop</t>
  </si>
  <si>
    <t>4401 E 12th St</t>
  </si>
  <si>
    <t>Oakland</t>
  </si>
  <si>
    <t>510-261-8880</t>
  </si>
  <si>
    <t>Greg Fijman</t>
  </si>
  <si>
    <t>AARONS BODY SHOP</t>
  </si>
  <si>
    <t>27751 INDUSTRIAL BLVD</t>
  </si>
  <si>
    <t>HAYWARD</t>
  </si>
  <si>
    <t>(510) 786-9788</t>
  </si>
  <si>
    <t>OAKLAND</t>
  </si>
  <si>
    <t>Ray Qureshi</t>
  </si>
  <si>
    <t>D VARGA'S AUTO BODY</t>
  </si>
  <si>
    <t>3361 ENTERPRISE AVE</t>
  </si>
  <si>
    <t>(510) 732-6827</t>
  </si>
  <si>
    <t>SAN LEANDRO</t>
  </si>
  <si>
    <t>EAST BAY AUTO CARE</t>
  </si>
  <si>
    <t>14285 E 14TH STREET</t>
  </si>
  <si>
    <t>(510) 352-7109</t>
  </si>
  <si>
    <t>Didn't have time.</t>
  </si>
  <si>
    <t>Wants us to call back later</t>
  </si>
  <si>
    <t>Masood Amiria</t>
  </si>
  <si>
    <t>EUROCAR COLLISION REPAIR</t>
  </si>
  <si>
    <t>2878 PRUNE AVENUE #T</t>
  </si>
  <si>
    <t>FREMONT</t>
  </si>
  <si>
    <t>(510) 651-9358</t>
  </si>
  <si>
    <t>Pavlina Garcia</t>
  </si>
  <si>
    <t>GEORGE MC GILLS BODY SHOP INC</t>
  </si>
  <si>
    <t>560 E LEWELLING BLVD</t>
  </si>
  <si>
    <t>SAN LORENZO</t>
  </si>
  <si>
    <t>(510) 276-7646</t>
  </si>
  <si>
    <t>Jerry Mineey</t>
  </si>
  <si>
    <t>ISLAND AUTO BODY REPAIR</t>
  </si>
  <si>
    <t>14140 WASHINGTON AVE</t>
  </si>
  <si>
    <t>(510) 567-7286</t>
  </si>
  <si>
    <t>Dan Ly</t>
  </si>
  <si>
    <t>J&amp;J AUTO BODY AND REPAIR</t>
  </si>
  <si>
    <t>1221 8TH AVENUE</t>
  </si>
  <si>
    <t>(510) 268-1666</t>
  </si>
  <si>
    <t>Kurt Collin</t>
  </si>
  <si>
    <t>KOEHLER AUTO BODY INC</t>
  </si>
  <si>
    <t>1712 SAN PABLO AVE</t>
  </si>
  <si>
    <t>(510) 526-1262</t>
  </si>
  <si>
    <t xml:space="preserve">Eddie Tapia </t>
  </si>
  <si>
    <t>NEWARK COLLISION CENTER</t>
  </si>
  <si>
    <t>7609 THORNTON AVE</t>
  </si>
  <si>
    <t>NEWARK</t>
  </si>
  <si>
    <t>(510) 795-9000</t>
  </si>
  <si>
    <t>PACIFIC COLLISION</t>
  </si>
  <si>
    <t>George Vezenegas</t>
  </si>
  <si>
    <t>98 HEGENBERGER LOOP</t>
  </si>
  <si>
    <t>(510) 969-8836</t>
  </si>
  <si>
    <t>MARTELL BODY SHOP</t>
  </si>
  <si>
    <t>Doug James</t>
  </si>
  <si>
    <t>12772 KENNEDY FLAT RD</t>
  </si>
  <si>
    <t>JACKSON</t>
  </si>
  <si>
    <t>(209) 223-3020</t>
  </si>
  <si>
    <t>FINCH BODY SHOP INC</t>
  </si>
  <si>
    <t>313 W JACKSON ST</t>
  </si>
  <si>
    <t>IONE</t>
  </si>
  <si>
    <t>(209) 274-2266</t>
  </si>
  <si>
    <t>Doesn't do survey over the phone.</t>
  </si>
  <si>
    <t>HOWARDS BODY SHOP</t>
  </si>
  <si>
    <t>Pam Reeser</t>
  </si>
  <si>
    <t>380 SPANISH STREET</t>
  </si>
  <si>
    <t>SUTTER CREEK</t>
  </si>
  <si>
    <t>(209) 267-5538</t>
  </si>
  <si>
    <t>NORTH STATE AUTOBODY</t>
  </si>
  <si>
    <t>Bill Wise</t>
  </si>
  <si>
    <t>270 SCOTTSVILLE BLVD</t>
  </si>
  <si>
    <t>(209) 257-1000</t>
  </si>
  <si>
    <t>Eric Hartshorn</t>
  </si>
  <si>
    <t>5TH AVE BODY SHOP</t>
  </si>
  <si>
    <t>2535 SO FIFTH AVE</t>
  </si>
  <si>
    <t>OROVILLE</t>
  </si>
  <si>
    <t>(530) 534-9422</t>
  </si>
  <si>
    <t>CHICO COLLISION CENTER INC</t>
  </si>
  <si>
    <t>Sharon Stevenson</t>
  </si>
  <si>
    <t>275 EAST PARK AVE</t>
  </si>
  <si>
    <t>CHICO</t>
  </si>
  <si>
    <t>(530) 343-2480</t>
  </si>
  <si>
    <t>Brian Atchinson</t>
  </si>
  <si>
    <t>57 CALIFORNIA AVE #F</t>
  </si>
  <si>
    <t>PLEASANTON</t>
  </si>
  <si>
    <t>(925) 484-2256</t>
  </si>
  <si>
    <t>B &amp; D AUTO BODY</t>
  </si>
  <si>
    <t>Samantha</t>
  </si>
  <si>
    <t>57 CALIFORNIA AVE #C</t>
  </si>
  <si>
    <t>CALIFORNIA COLLISION LLC</t>
  </si>
  <si>
    <t>DUBLIN AUTO BODY</t>
  </si>
  <si>
    <t>DUBLIN</t>
  </si>
  <si>
    <t>Andy Nugen</t>
  </si>
  <si>
    <t>6920 VILLAGE PKWY</t>
  </si>
  <si>
    <t>(925) 833-9292</t>
  </si>
  <si>
    <t>(925) 484-0111.</t>
  </si>
  <si>
    <t>Kurt Allred</t>
  </si>
  <si>
    <t>LIVERMORE BODY SHOP</t>
  </si>
  <si>
    <t>240 NORTH I STREET</t>
  </si>
  <si>
    <t>LIVERMORE</t>
  </si>
  <si>
    <t>(925) 447-3837</t>
  </si>
  <si>
    <t>Dina Palacion</t>
  </si>
  <si>
    <t>MAGNUSSENS CAR WEST AUTO BODY</t>
  </si>
  <si>
    <t>6077 DUBLIN BLVD</t>
  </si>
  <si>
    <t>(925) 829-5571</t>
  </si>
  <si>
    <t>AUTOBODY SPECIALISTS</t>
  </si>
  <si>
    <t>Kemiesha</t>
  </si>
  <si>
    <t>2910 HWY 32 UNIT 900</t>
  </si>
  <si>
    <t>(530) 893-2222</t>
  </si>
  <si>
    <t>K &amp; LS PRECISION BODY &amp; PAINT</t>
  </si>
  <si>
    <t>Lenny</t>
  </si>
  <si>
    <t>8983 SKYWAY</t>
  </si>
  <si>
    <t>PARADISE</t>
  </si>
  <si>
    <t>(530) 877-5467</t>
  </si>
  <si>
    <t>PEARSON ROAD COLLISION REPAIR</t>
  </si>
  <si>
    <t>Steve Graf</t>
  </si>
  <si>
    <t>119 PEARSON RD</t>
  </si>
  <si>
    <t>(530) 872-5627</t>
  </si>
  <si>
    <t>OUTWEST AUTOBODY AND COLLISION CENTER</t>
  </si>
  <si>
    <t>Michael Eristianos</t>
  </si>
  <si>
    <t>127 MAIN ST</t>
  </si>
  <si>
    <t>VALLEY SPRINGS</t>
  </si>
  <si>
    <t>(209) 772-8518</t>
  </si>
  <si>
    <t>Joy Harris</t>
  </si>
  <si>
    <t>THE PAINT &amp; BODY SHOP</t>
  </si>
  <si>
    <t>314 N MAIN ST</t>
  </si>
  <si>
    <t>ANGELS CAMP</t>
  </si>
  <si>
    <t>(209) 736-9241</t>
  </si>
  <si>
    <t>ZAMORAS AUTOBODY &amp; GLASS</t>
  </si>
  <si>
    <t>Barbara B.</t>
  </si>
  <si>
    <t>1390 COUNTRY VIEW DR</t>
  </si>
  <si>
    <t>(209) 772-9966</t>
  </si>
  <si>
    <t>COLUSA BODY &amp; PAINT</t>
  </si>
  <si>
    <t>Hilary</t>
  </si>
  <si>
    <t>533 MAIN ST</t>
  </si>
  <si>
    <t>COLUSA</t>
  </si>
  <si>
    <t>(530) 458-5138</t>
  </si>
  <si>
    <t>HOWARD'S BODY SHOP</t>
  </si>
  <si>
    <t>Howard Ford</t>
  </si>
  <si>
    <t>LONGS AUTO BODY</t>
  </si>
  <si>
    <t>CRESCENT CITY</t>
  </si>
  <si>
    <t>219 SPRING ST</t>
  </si>
  <si>
    <t>(707) 464-5651</t>
  </si>
  <si>
    <t>Cathy</t>
  </si>
  <si>
    <t>CAMERON PARK AUTO BODY</t>
  </si>
  <si>
    <t>Matt O'Connal</t>
  </si>
  <si>
    <t>4188 PRODUCT DRIVE #4</t>
  </si>
  <si>
    <t>CAMERON PARK</t>
  </si>
  <si>
    <t>(530) 677-3227</t>
  </si>
  <si>
    <t>Misty Funk</t>
  </si>
  <si>
    <t>FRANKS BODY SHOP</t>
  </si>
  <si>
    <t>2878 COLD SPRINGS RD</t>
  </si>
  <si>
    <t>PLACERVILLE</t>
  </si>
  <si>
    <t>(530) 622-8033</t>
  </si>
  <si>
    <t>Emery Harrington</t>
  </si>
  <si>
    <t>KNIESELS COLLISION CENTER</t>
  </si>
  <si>
    <t>4031 WILD CHAPARRAL DR</t>
  </si>
  <si>
    <t>SHINGLE SPRINGS</t>
  </si>
  <si>
    <t>(530) 676-1888</t>
  </si>
  <si>
    <t>5080 PONY EXPRESS TRAIL</t>
  </si>
  <si>
    <t>CAMINO</t>
  </si>
  <si>
    <t>(530) 644-5578</t>
  </si>
  <si>
    <t>M &amp; MS AUTO BODY &amp; TOWING</t>
  </si>
  <si>
    <t>Jeremy Lowarance</t>
  </si>
  <si>
    <t>SHINGLE SPRINGS COLLISION</t>
  </si>
  <si>
    <t>Ian Gibbson</t>
  </si>
  <si>
    <t>4289 SUNSET LANE</t>
  </si>
  <si>
    <t>(530) 672-6160</t>
  </si>
  <si>
    <t>WELCOMES AUTO BODY</t>
  </si>
  <si>
    <t>B Pearson</t>
  </si>
  <si>
    <t>1772 D STREET</t>
  </si>
  <si>
    <t>SOUTH LAKE TAHOE</t>
  </si>
  <si>
    <t>(530) 544-6622</t>
  </si>
  <si>
    <t>ABC AUTO BODY</t>
  </si>
  <si>
    <t>Linda Aviala</t>
  </si>
  <si>
    <t>4533 E BELMONT</t>
  </si>
  <si>
    <t>FRESNO</t>
  </si>
  <si>
    <t>(559) 453-7788</t>
  </si>
  <si>
    <t>BEMENT'S AUTO</t>
  </si>
  <si>
    <t>Tim Dement</t>
  </si>
  <si>
    <t>201 E ELM ST</t>
  </si>
  <si>
    <t>COALINGA</t>
  </si>
  <si>
    <t>(559) 935-0572</t>
  </si>
  <si>
    <t>Tom Houts</t>
  </si>
  <si>
    <t>735 BARSTOW AVENUE</t>
  </si>
  <si>
    <t>CLOVIS</t>
  </si>
  <si>
    <t>(559) 298-1113</t>
  </si>
  <si>
    <t>CLOVIS BODY &amp; PAINT</t>
  </si>
  <si>
    <t>FOWLER COLLISION CENTER</t>
  </si>
  <si>
    <t>326 SOUTH 8TH STREET</t>
  </si>
  <si>
    <t>FOWLER</t>
  </si>
  <si>
    <t>(559) 834-9404</t>
  </si>
  <si>
    <t>H &amp; L AUTO BODY</t>
  </si>
  <si>
    <t>Julie Candaleria</t>
  </si>
  <si>
    <t>2238 S ACADEMY</t>
  </si>
  <si>
    <t>SANGER</t>
  </si>
  <si>
    <t>(559) 875-8811</t>
  </si>
  <si>
    <t>Compatibility Report for CA.Labor.Rate.Survey.2014(1).xls</t>
  </si>
  <si>
    <t>Run on 1/28/2014 11:49</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</si>
  <si>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</si>
  <si>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</si>
  <si>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</si>
  <si>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</si>
  <si>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</si>
  <si>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</si>
  <si>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JIMS BODY SHOP INC</t>
  </si>
  <si>
    <t>Bryan Sasaki</t>
  </si>
  <si>
    <t>1923 S FRANKWOOD AVE</t>
  </si>
  <si>
    <t>REEDLEY</t>
  </si>
  <si>
    <t>(559) 638-1811</t>
  </si>
  <si>
    <t>Audry</t>
  </si>
  <si>
    <t>GEORGES BODY &amp; PAINT</t>
  </si>
  <si>
    <t>Betty Smith</t>
  </si>
  <si>
    <t>1902 EAST MCKINLEY AVE</t>
  </si>
  <si>
    <t>(559) 485-0111</t>
  </si>
  <si>
    <t>LIBERTY AUTO BODY SHOP INC</t>
  </si>
  <si>
    <t>Barbara Gonzelous</t>
  </si>
  <si>
    <t>1775 PARK STREET SUITE 87</t>
  </si>
  <si>
    <t>SELMA</t>
  </si>
  <si>
    <t>(559) 898-0744</t>
  </si>
  <si>
    <t>OLSON AUTO BODY</t>
  </si>
  <si>
    <t>107 ACADEMY AVENUE</t>
  </si>
  <si>
    <t>(559) 875-7546</t>
  </si>
  <si>
    <t>Randy Olson</t>
  </si>
  <si>
    <t>SIERRA BODY &amp; PAINT</t>
  </si>
  <si>
    <t>Charlotte Chakurian</t>
  </si>
  <si>
    <t>807 BARSTOW</t>
  </si>
  <si>
    <t>(559) 299-0209</t>
  </si>
  <si>
    <t>Tim Lepp</t>
  </si>
  <si>
    <t>218 E SWIFT ST</t>
  </si>
  <si>
    <t>ORLAND</t>
  </si>
  <si>
    <t>(530) 865-3985</t>
  </si>
  <si>
    <t>R &amp; R AUTOBODY</t>
  </si>
  <si>
    <t>Glenn Warren</t>
  </si>
  <si>
    <t>120 WEST LAUREL ST</t>
  </si>
  <si>
    <t>WILLOWS</t>
  </si>
  <si>
    <t>(530) 934-4850</t>
  </si>
  <si>
    <t>ARCATA BODY SHOP</t>
  </si>
  <si>
    <t>Amy Cueto</t>
  </si>
  <si>
    <t>823 Q ST</t>
  </si>
  <si>
    <t>ARCATA</t>
  </si>
  <si>
    <t>(707) 822-2352</t>
  </si>
  <si>
    <t>EUREKA</t>
  </si>
  <si>
    <t>Patrick McKay</t>
  </si>
  <si>
    <t>181 S FORTUNA BLVD</t>
  </si>
  <si>
    <t>MCKAYS COLLISION REPAIR</t>
  </si>
  <si>
    <t>FORTUNA</t>
  </si>
  <si>
    <t>(707) 725-6483</t>
  </si>
  <si>
    <t>1415 SHORT ST</t>
  </si>
  <si>
    <t>(707) 834-8018</t>
  </si>
  <si>
    <t>Johnnie Randle</t>
  </si>
  <si>
    <t>JOHNNIES PAINT AND BODY</t>
  </si>
  <si>
    <t>KREATIONS AUTO BODY</t>
  </si>
  <si>
    <t>Ryan McNamara</t>
  </si>
  <si>
    <t>1560 BATES RD</t>
  </si>
  <si>
    <t>MCKINLEYVILLE</t>
  </si>
  <si>
    <t>(707) 839-4000</t>
  </si>
  <si>
    <t>PETERSON'S COLLISION REPAIR</t>
  </si>
  <si>
    <t>Gary Petterson</t>
  </si>
  <si>
    <t>5065 BOYD RD SUITE C</t>
  </si>
  <si>
    <t>(707) 822-7714</t>
  </si>
  <si>
    <t>WONDER BROS AUTO BODY</t>
  </si>
  <si>
    <t>Dennis Bellsworth</t>
  </si>
  <si>
    <t>5953 S BROADWAY</t>
  </si>
  <si>
    <t>(707) 443-1025</t>
  </si>
  <si>
    <t>NORCAL AUTOBODY</t>
  </si>
  <si>
    <t>Mike Weekly</t>
  </si>
  <si>
    <t>687 K STREET</t>
  </si>
  <si>
    <t>(707) 725-1030</t>
  </si>
  <si>
    <t>AUTO BODY EXPRESS</t>
  </si>
  <si>
    <t>Dennis Maloney</t>
  </si>
  <si>
    <t>497 I STREET</t>
  </si>
  <si>
    <t>(707) 822-0803</t>
  </si>
  <si>
    <t>CALIFORNIA BODY SHOP INC</t>
  </si>
  <si>
    <t>Aaron Waters</t>
  </si>
  <si>
    <t>714 CALIFORNIA ST</t>
  </si>
  <si>
    <t>(707) 442-0174</t>
  </si>
  <si>
    <t>Debbie Jernigan</t>
  </si>
  <si>
    <t>ROSEWOOD BODY SHOP</t>
  </si>
  <si>
    <t>844 W 14TH ST</t>
  </si>
  <si>
    <t>(707) 443-4902</t>
  </si>
  <si>
    <t>BRAWLEY AUTO BODY</t>
  </si>
  <si>
    <t>BRAWLEY</t>
  </si>
  <si>
    <t>(760) 344-2888</t>
  </si>
  <si>
    <t>Hector Barcenas</t>
  </si>
  <si>
    <t>1667 E MAIN ST</t>
  </si>
  <si>
    <t>Everett Barrera</t>
  </si>
  <si>
    <t>CAVIR'S AUTO BODY CENTER</t>
  </si>
  <si>
    <t>2413 CLARK RD</t>
  </si>
  <si>
    <t>IMPERIAL</t>
  </si>
  <si>
    <t>(760) 355-0550</t>
  </si>
  <si>
    <t>D &amp; H BODY SHOP INC</t>
  </si>
  <si>
    <t>Paul Arzaga</t>
  </si>
  <si>
    <t>575 US HWY 111</t>
  </si>
  <si>
    <t>(760) 344-4232</t>
  </si>
  <si>
    <t>DOGWOOD AUTO BODY INC</t>
  </si>
  <si>
    <t>Armando Gonzelous</t>
  </si>
  <si>
    <t>456 E. STATE ST.</t>
  </si>
  <si>
    <t>EL CENTRO</t>
  </si>
  <si>
    <t>(760) 352-3507</t>
  </si>
  <si>
    <t>NICE &amp; EASY AUTO BODY &amp; PAINT</t>
  </si>
  <si>
    <t>Isamel Alarias</t>
  </si>
  <si>
    <t>400 EMERSON AVENUE STE B</t>
  </si>
  <si>
    <t>CALEXICO</t>
  </si>
  <si>
    <t>(760) 357-7233</t>
  </si>
  <si>
    <t>ROSCOS AUTO BODY &amp; PAINT LLC</t>
  </si>
  <si>
    <t>Karlia Castaneta</t>
  </si>
  <si>
    <t>1880 W EUCLID AVE</t>
  </si>
  <si>
    <t>(760) 353-1991</t>
  </si>
  <si>
    <t>Eric Gonzelous</t>
  </si>
  <si>
    <t>T &amp; R BODY SHOP</t>
  </si>
  <si>
    <t>2138 WINTERHAVEN DR</t>
  </si>
  <si>
    <t>WINTERHAVEN</t>
  </si>
  <si>
    <t>(760) 572-3308</t>
  </si>
  <si>
    <t>Javier Sanchez</t>
  </si>
  <si>
    <t>EL CENTRO BODY SHOP</t>
  </si>
  <si>
    <t>240 SOUTH 3RD ST</t>
  </si>
  <si>
    <t>(760) 353-6183</t>
  </si>
  <si>
    <t>BISHOPS AUTO BODY</t>
  </si>
  <si>
    <t>Patrick Patrykus</t>
  </si>
  <si>
    <t>150 SOUTH WARREN</t>
  </si>
  <si>
    <t>BISHOP</t>
  </si>
  <si>
    <t>(760) 873-5900</t>
  </si>
  <si>
    <t>INYO MONO BODY SHOP</t>
  </si>
  <si>
    <t>Robert Rubio</t>
  </si>
  <si>
    <t>387 N WARREN</t>
  </si>
  <si>
    <t>(760) 873-4271</t>
  </si>
  <si>
    <t>1307 NORTHCREST DRIVE</t>
  </si>
  <si>
    <t>(707) 464-4731</t>
  </si>
  <si>
    <t>SIERRA AUTO BODY WORKS</t>
  </si>
  <si>
    <t>Mark Frecheate</t>
  </si>
  <si>
    <t>175 EAST SOUTH STREET</t>
  </si>
  <si>
    <t>(760) 873-6005</t>
  </si>
  <si>
    <t>ABSOLUTE ADJUSTMENT AUTO BODY</t>
  </si>
  <si>
    <t>Rafael Castro</t>
  </si>
  <si>
    <t>730 S UNION AVE</t>
  </si>
  <si>
    <t>BAKERSFIELD</t>
  </si>
  <si>
    <t>(661) 748-2806</t>
  </si>
  <si>
    <t>CENTRAL BODY &amp; PAINT</t>
  </si>
  <si>
    <t>Carol Gutierrez</t>
  </si>
  <si>
    <t>1614 INYO ST</t>
  </si>
  <si>
    <t>DELANO</t>
  </si>
  <si>
    <t>(661) 725-4595</t>
  </si>
  <si>
    <t>DELANO BODY SHOP &amp; PAINT</t>
  </si>
  <si>
    <t>Isreal Rojas</t>
  </si>
  <si>
    <t>602 HIGH ST</t>
  </si>
  <si>
    <t>(661) 721-8479</t>
  </si>
  <si>
    <t>EAGLESON BODY WORKS INC</t>
  </si>
  <si>
    <t>1516 25TH ST</t>
  </si>
  <si>
    <t>(661) 323-7902</t>
  </si>
  <si>
    <t>According to Jessica, they do not have that information.</t>
  </si>
  <si>
    <t>EDS SHOWTIME AUTO BODY</t>
  </si>
  <si>
    <t>Eddi Ruiz</t>
  </si>
  <si>
    <t>333 SUMNER STREET</t>
  </si>
  <si>
    <t>(661) 859-1992</t>
  </si>
  <si>
    <t>J R BODY WORKS</t>
  </si>
  <si>
    <t>Joe Roque</t>
  </si>
  <si>
    <t>1344 F STREET</t>
  </si>
  <si>
    <t>WASCO</t>
  </si>
  <si>
    <t>(661) 758-6939</t>
  </si>
  <si>
    <t>M &amp; R BODY SHOP</t>
  </si>
  <si>
    <t>Efren Medina</t>
  </si>
  <si>
    <t>1320 J STREET</t>
  </si>
  <si>
    <t>(661) 758-1200</t>
  </si>
  <si>
    <t>MOUNTAIN AUTO BODY</t>
  </si>
  <si>
    <t>Linda Dameors</t>
  </si>
  <si>
    <t>251 C FRAZIER MTN PK RD</t>
  </si>
  <si>
    <t>LEBEC</t>
  </si>
  <si>
    <t>(661) 248-4455</t>
  </si>
  <si>
    <t>PRECISION BODYWORKS</t>
  </si>
  <si>
    <t>Sharon Havens</t>
  </si>
  <si>
    <t>317 MAIN ST</t>
  </si>
  <si>
    <t>TAFT</t>
  </si>
  <si>
    <t>(661) 763-4420</t>
  </si>
  <si>
    <t>REICHENBACHS AUTOBODY</t>
  </si>
  <si>
    <t>Walke, Paula</t>
  </si>
  <si>
    <t>3801 ISABELLA BLVD</t>
  </si>
  <si>
    <t>BODFISH</t>
  </si>
  <si>
    <t>(760) 379-3010</t>
  </si>
  <si>
    <t>SCOTTS AUTO BODY INC</t>
  </si>
  <si>
    <t>Blaine Barker</t>
  </si>
  <si>
    <t>TEHACHAPI</t>
  </si>
  <si>
    <t>117 EAST H</t>
  </si>
  <si>
    <t>(661) 822-4432</t>
  </si>
  <si>
    <t>ARAGONS PAINT &amp; BODY SHOP</t>
  </si>
  <si>
    <t>Jason Drake</t>
  </si>
  <si>
    <t>429 E 5TH ST</t>
  </si>
  <si>
    <t>HANFORD</t>
  </si>
  <si>
    <t>(559) 584-6240</t>
  </si>
  <si>
    <t>FRANKS ARMONA AUTO BODY</t>
  </si>
  <si>
    <t>Rodney</t>
  </si>
  <si>
    <t>13784 HANFORD ARMONA RD</t>
  </si>
  <si>
    <t>ARMONA</t>
  </si>
  <si>
    <t>(559) 584-5748</t>
  </si>
  <si>
    <t>JONES COLLISION CENTER</t>
  </si>
  <si>
    <t>Karen Mendes</t>
  </si>
  <si>
    <t>113 E STREET</t>
  </si>
  <si>
    <t>LEMOORE</t>
  </si>
  <si>
    <t>(559) 924-2169</t>
  </si>
  <si>
    <t>LEWIS MILINICH BODY SHOP</t>
  </si>
  <si>
    <t>Shane Milinich</t>
  </si>
  <si>
    <t>403 EAST 5TH</t>
  </si>
  <si>
    <t>(559) 582-1741</t>
  </si>
  <si>
    <t>A &amp; B COLLISION INC</t>
  </si>
  <si>
    <t>Bill Stone</t>
  </si>
  <si>
    <t>7070 OLD HIGHWAY 53</t>
  </si>
  <si>
    <t>CLEARLAKE</t>
  </si>
  <si>
    <t>CLASSIC AUTO BODY</t>
  </si>
  <si>
    <t>Wes Robinson</t>
  </si>
  <si>
    <t>2285 S MAIN ST</t>
  </si>
  <si>
    <t>LAKEPORT</t>
  </si>
  <si>
    <t>(707) 263-4889</t>
  </si>
  <si>
    <t>(707) 994-8800</t>
  </si>
  <si>
    <t>GUERRERO BROTHERS AUTO BODY REPAIR</t>
  </si>
  <si>
    <t>310 S MAIN STREET</t>
  </si>
  <si>
    <t>Alfredo Guerrero</t>
  </si>
  <si>
    <t>(707) 263-1718</t>
  </si>
  <si>
    <t>HIDDEN VALLEY AUTO BODY</t>
  </si>
  <si>
    <t>Lizie Tredway</t>
  </si>
  <si>
    <t>18795 HWY 29 SUITE 1A</t>
  </si>
  <si>
    <t>MIDDLETOWN</t>
  </si>
  <si>
    <t>(707) 987-4591</t>
  </si>
  <si>
    <t>Chrisanna Schnabl</t>
  </si>
  <si>
    <t>6TH &amp; CHURCH STS</t>
  </si>
  <si>
    <t>SCHNABLS AUTO BODY &amp; RADIATOR SHOP</t>
  </si>
  <si>
    <t>KELSEYVILLE</t>
  </si>
  <si>
    <t>(707) 279-4292</t>
  </si>
  <si>
    <t>ACE AUTOBODY</t>
  </si>
  <si>
    <t>Eric Dibble</t>
  </si>
  <si>
    <t>Scott DeWeese</t>
  </si>
  <si>
    <t>COACH CRAFT AUTOBODY REPAIR/TOWING</t>
  </si>
  <si>
    <t>440 N MAIN ST</t>
  </si>
  <si>
    <t>(707) 263-0122</t>
  </si>
  <si>
    <t>3585 MERRITT RD</t>
  </si>
  <si>
    <t>(707) 278-0207</t>
  </si>
  <si>
    <t>HIGH SIERRA COLLISION &amp; TOWING</t>
  </si>
  <si>
    <t>Rob Allen</t>
  </si>
  <si>
    <t>472 635 JOHSTONVILLE RD</t>
  </si>
  <si>
    <t>SUSANVILLE</t>
  </si>
  <si>
    <t>(530) 251-2994</t>
  </si>
  <si>
    <t>Brittney Vandelden</t>
  </si>
  <si>
    <t>LASSEN AUTO BODY</t>
  </si>
  <si>
    <t>755 ALEXANDER AVE</t>
  </si>
  <si>
    <t>(530) 257-2882</t>
  </si>
  <si>
    <t>GINOS AUTO BODY</t>
  </si>
  <si>
    <t>Reesa Rice</t>
  </si>
  <si>
    <t>704 960 DI ORO LANE</t>
  </si>
  <si>
    <t>(530) 257-5358</t>
  </si>
  <si>
    <t>COUNTRY CLUB AUTO BODY</t>
  </si>
  <si>
    <t>MADERA</t>
  </si>
  <si>
    <t>(559) 673-2404</t>
  </si>
  <si>
    <t>17094 ROAD 26</t>
  </si>
  <si>
    <t>Shirley Brimager</t>
  </si>
  <si>
    <t>MADERA GLASS &amp; BODY SHOP INC</t>
  </si>
  <si>
    <t>(559) 674-8559</t>
  </si>
  <si>
    <t>Alexander Hernandez</t>
  </si>
  <si>
    <t>101 EAST CENTRAL</t>
  </si>
  <si>
    <t>SILVAS AUTO BODY</t>
  </si>
  <si>
    <t>Jessica Ramin</t>
  </si>
  <si>
    <t>201 SOUTH C STREET</t>
  </si>
  <si>
    <t>(559) 674-8591</t>
  </si>
  <si>
    <t>SPECIALTY PAINT &amp; BODY WORKS INC</t>
  </si>
  <si>
    <t>Sergio Gonzelous</t>
  </si>
  <si>
    <t>404 SOUTH GATEWAY DRIVE</t>
  </si>
  <si>
    <t>(559) 675-8041</t>
  </si>
  <si>
    <t>TORRES BODY SHOP</t>
  </si>
  <si>
    <t>Fernado Torres</t>
  </si>
  <si>
    <t>811 S GATEWAY</t>
  </si>
  <si>
    <t>(559) 661-2129</t>
  </si>
  <si>
    <t>YOSEMITE AUTO COLLISION REPAIR</t>
  </si>
  <si>
    <t>Johnnie Montelongo</t>
  </si>
  <si>
    <t>1211 E YOSEMITE</t>
  </si>
  <si>
    <t>(559) 675-1301</t>
  </si>
  <si>
    <t>AUTOBODY EXPRESS</t>
  </si>
  <si>
    <t>Raymond Rodriguez</t>
  </si>
  <si>
    <t>86 BELVEDERE ST #A</t>
  </si>
  <si>
    <t>SAN RAFAEL</t>
  </si>
  <si>
    <t>(415) 454-1881</t>
  </si>
  <si>
    <t>BERTOLLIS AUTO BODY SHOP</t>
  </si>
  <si>
    <t>Dave Knuutti</t>
  </si>
  <si>
    <t>1345 EAST FRANCISCO BLVD</t>
  </si>
  <si>
    <t>(415) 456-1992</t>
  </si>
  <si>
    <t>(415) 897-8824</t>
  </si>
  <si>
    <t>Fernado Ruiz</t>
  </si>
  <si>
    <t>BLAKES AUTO BODY NOVATO</t>
  </si>
  <si>
    <t>861 VALLEJO AVE</t>
  </si>
  <si>
    <t>NOVATO</t>
  </si>
  <si>
    <t>MARIN HONDA COLLISION CENTER</t>
  </si>
  <si>
    <t>CORTE MADERA</t>
  </si>
  <si>
    <t xml:space="preserve">Angela G. </t>
  </si>
  <si>
    <t>(415) 924-8441</t>
  </si>
  <si>
    <t>5880 PARADISE DR</t>
  </si>
  <si>
    <t>QUALITY AUTO BODY INC</t>
  </si>
  <si>
    <t>MILL VALLEY</t>
  </si>
  <si>
    <t>Joanne Kambur</t>
  </si>
  <si>
    <t>18 LA GOMA</t>
  </si>
  <si>
    <t>(415) 388-2815</t>
  </si>
  <si>
    <t>(415) 388-7911</t>
  </si>
  <si>
    <t>REGALIAS AUTO BODY SHOP</t>
  </si>
  <si>
    <t>Al Lee</t>
  </si>
  <si>
    <t>12 MONTFORD AVENUE</t>
  </si>
  <si>
    <t>TRIPLE T AUTO BODY &amp; PAINT</t>
  </si>
  <si>
    <t>(415) 883-2041</t>
  </si>
  <si>
    <t>Kenny Miller</t>
  </si>
  <si>
    <t>74 HAMILTON DR #H</t>
  </si>
  <si>
    <t>CHILTON AUTO BODY</t>
  </si>
  <si>
    <t>Kevin Garcia</t>
  </si>
  <si>
    <t>36 FRONT ST</t>
  </si>
  <si>
    <t>(415) 456-7969</t>
  </si>
  <si>
    <t>G &amp; C AUTO BODY</t>
  </si>
  <si>
    <t>(415) 883-2666</t>
  </si>
  <si>
    <t>Michelle Fahey</t>
  </si>
  <si>
    <t>14 GALLI DR</t>
  </si>
  <si>
    <t>KENS CALIFORNIA AUTO BODY</t>
  </si>
  <si>
    <t>(415) 457-2304</t>
  </si>
  <si>
    <t>131 LASKSPUR STREET</t>
  </si>
  <si>
    <t>Said he didn't want any and hung up.</t>
  </si>
  <si>
    <t>J R AUTO BODY</t>
  </si>
  <si>
    <t>Luis Cartegena</t>
  </si>
  <si>
    <t>70 A WOODLAND AVENUE</t>
  </si>
  <si>
    <t>(415) 456-6213</t>
  </si>
  <si>
    <t>Cary Willson</t>
  </si>
  <si>
    <t>ALFA AUTO BODY AND PAINT</t>
  </si>
  <si>
    <t>2659 EAST WESTFALL RD</t>
  </si>
  <si>
    <t>MARIPOSA</t>
  </si>
  <si>
    <t>(209) 966-4453</t>
  </si>
  <si>
    <t>MARIPOSA AUTO BODY</t>
  </si>
  <si>
    <t>George Thomas</t>
  </si>
  <si>
    <t>4086 B BEN HUR RD</t>
  </si>
  <si>
    <t>(209) 966-5409</t>
  </si>
  <si>
    <t>ADVANCED COLLISION REPAIR</t>
  </si>
  <si>
    <t>David White</t>
  </si>
  <si>
    <t>3561 NORTH STATE ST UNIT H</t>
  </si>
  <si>
    <t>UKIAH</t>
  </si>
  <si>
    <t>(707) 462-8029</t>
  </si>
  <si>
    <t>MCCARTYS AUTOBODY</t>
  </si>
  <si>
    <t>Nina Burgess</t>
  </si>
  <si>
    <t>970 N STATE ST</t>
  </si>
  <si>
    <t>(707) 462-1975</t>
  </si>
  <si>
    <t>PACIFIC AUTO BODY &amp; RENTAL INC</t>
  </si>
  <si>
    <t>Al Gibney</t>
  </si>
  <si>
    <t>746 NORTH MAIN ST</t>
  </si>
  <si>
    <t>FORT BRAGG</t>
  </si>
  <si>
    <t>(707) 964-5983</t>
  </si>
  <si>
    <t>SEARS AUTO BODY, PAINT &amp; DETAILING</t>
  </si>
  <si>
    <t>(707) 485-0338</t>
  </si>
  <si>
    <t>Jim Evers</t>
  </si>
  <si>
    <t>100 CAROUSEL LANE #6</t>
  </si>
  <si>
    <t>STEVES BODY SHOP</t>
  </si>
  <si>
    <t>Steve Welch</t>
  </si>
  <si>
    <t>17830 N HWY I</t>
  </si>
  <si>
    <t>(707) 964-5129</t>
  </si>
  <si>
    <t>YOKUMS BODY SHOP INC</t>
  </si>
  <si>
    <t>Johnnie Mann</t>
  </si>
  <si>
    <t>1619 S. MAIN ST</t>
  </si>
  <si>
    <t>WILLITS</t>
  </si>
  <si>
    <t>(707) 459-9385</t>
  </si>
  <si>
    <t>PIONEER AUTO BODY</t>
  </si>
  <si>
    <t>Kelly Conner</t>
  </si>
  <si>
    <t>A 1 AUTO BODY</t>
  </si>
  <si>
    <t>Angie Pritchett</t>
  </si>
  <si>
    <t>330 MAPLE ST</t>
  </si>
  <si>
    <t>SALINAS</t>
  </si>
  <si>
    <t>(831) 758-3233</t>
  </si>
  <si>
    <t>COMMUNITY COLLISION CENTER</t>
  </si>
  <si>
    <t>Jill Wiegand</t>
  </si>
  <si>
    <t>1670 DEL MONTE BLVD</t>
  </si>
  <si>
    <t>SEASIDE</t>
  </si>
  <si>
    <t>(831) 899-5656</t>
  </si>
  <si>
    <t>DMJ COLLISION REPAIR</t>
  </si>
  <si>
    <t>Fred Valbel</t>
  </si>
  <si>
    <t>40 EL CAMINO REAL</t>
  </si>
  <si>
    <t>GREENFIELD</t>
  </si>
  <si>
    <t>(831) 674-5804</t>
  </si>
  <si>
    <t>GENE'S IMPORT AUTO BODY</t>
  </si>
  <si>
    <t>Ray Stevens</t>
  </si>
  <si>
    <t>531 A SHASTA AVE</t>
  </si>
  <si>
    <t>SAND CITY</t>
  </si>
  <si>
    <t>(831) 899-0343</t>
  </si>
  <si>
    <t>J &amp; J AUTO BODY &amp; PAINT REFINISH</t>
  </si>
  <si>
    <t>Jim Cook</t>
  </si>
  <si>
    <t>1105 AIRPORT RD SUITE A</t>
  </si>
  <si>
    <t>MONTEREY</t>
  </si>
  <si>
    <t>(831) 372-0998</t>
  </si>
  <si>
    <t>MONTEREY BODYSHOP</t>
  </si>
  <si>
    <t>Raul Moran</t>
  </si>
  <si>
    <t>225 SALINAS RD #4C</t>
  </si>
  <si>
    <t>ROYAL OAKS</t>
  </si>
  <si>
    <t>(831) 724-7260</t>
  </si>
  <si>
    <t>PENINSULA RESTORATION &amp; AUTO BODY</t>
  </si>
  <si>
    <t>Digo Chavez</t>
  </si>
  <si>
    <t>218 REINDOLLAR AVE STE 8 B</t>
  </si>
  <si>
    <t>MARINA</t>
  </si>
  <si>
    <t>(831) 915-4051</t>
  </si>
  <si>
    <t>QUALITY COLLISION AUTO WORKS</t>
  </si>
  <si>
    <t>CASTROVILLE</t>
  </si>
  <si>
    <t>Adriene Vargas</t>
  </si>
  <si>
    <t>11098 WOOD ST</t>
  </si>
  <si>
    <t>(831) 633-5434</t>
  </si>
  <si>
    <t>SOUTH COUNTY AUTO BODY</t>
  </si>
  <si>
    <t>Adrian Alvarez</t>
  </si>
  <si>
    <t>190 E SAN ANTONIO DR UNIT C</t>
  </si>
  <si>
    <t>KING CITY</t>
  </si>
  <si>
    <t>(831) 385-8200</t>
  </si>
  <si>
    <t>WORLD PACIFIC COLLISION</t>
  </si>
  <si>
    <t>Peter Guerra</t>
  </si>
  <si>
    <t>312 BB ABBOTT STREET</t>
  </si>
  <si>
    <t>(831) 757-2313</t>
  </si>
  <si>
    <t>ADVANCED AUTO BODY CENTER</t>
  </si>
  <si>
    <t>Angel Tredway</t>
  </si>
  <si>
    <t>2497 SECOND ST</t>
  </si>
  <si>
    <t>NAPA</t>
  </si>
  <si>
    <t>(707) 226-9693</t>
  </si>
  <si>
    <t>CARLS BODY SHOP INC</t>
  </si>
  <si>
    <t>Pete Montelli</t>
  </si>
  <si>
    <t>1035 DOWDELL LANE</t>
  </si>
  <si>
    <t>ST HELENA</t>
  </si>
  <si>
    <t>(707) 963-4371</t>
  </si>
  <si>
    <t>VALLEY AUTO BODY</t>
  </si>
  <si>
    <t>Justin Orn</t>
  </si>
  <si>
    <t>190 S COOMBS STREET</t>
  </si>
  <si>
    <t>(707) 224-8700</t>
  </si>
  <si>
    <t>SOSCOL AUTO BODY INC</t>
  </si>
  <si>
    <t>Jessica Jaramillo</t>
  </si>
  <si>
    <t>637 SOSCOL AVE</t>
  </si>
  <si>
    <t>(707) 252-7575</t>
  </si>
  <si>
    <t>NAPA COLLISION CENTER INC</t>
  </si>
  <si>
    <t>John Christmann</t>
  </si>
  <si>
    <t>1835 SOSCOL AVENUE</t>
  </si>
  <si>
    <t>(707) 255-9494</t>
  </si>
  <si>
    <t>LITO AUTO BODY INC</t>
  </si>
  <si>
    <t>(707) 255-8550</t>
  </si>
  <si>
    <t>Carrie Lito</t>
  </si>
  <si>
    <t>1725 ACTION AVE</t>
  </si>
  <si>
    <t>MIKE ROSE'S AUTO BODY, INC</t>
  </si>
  <si>
    <t>Lacila Cotllo</t>
  </si>
  <si>
    <t>804 NAPA ST</t>
  </si>
  <si>
    <t>(707) 255-1739</t>
  </si>
  <si>
    <t>AMERICAN CANYON COLLISION CENTER</t>
  </si>
  <si>
    <t>Josue Rodriguez</t>
  </si>
  <si>
    <t>115 KLAMATH COURT #A</t>
  </si>
  <si>
    <t>AMERICAN CANYON</t>
  </si>
  <si>
    <t>(707) 552-3887</t>
  </si>
  <si>
    <t>BLACKHAWK BODY SHOP INC</t>
  </si>
  <si>
    <t>Maria Fierro</t>
  </si>
  <si>
    <t>266 SOSCOL AVE</t>
  </si>
  <si>
    <t>(707) 224-4554</t>
  </si>
  <si>
    <t>260 COURT STREET</t>
  </si>
  <si>
    <t>ALTURAS</t>
  </si>
  <si>
    <t>(530) 233-4492</t>
  </si>
  <si>
    <t>ADVANCED BODY &amp; FRAME</t>
  </si>
  <si>
    <t>Damine Adamowicz</t>
  </si>
  <si>
    <t>10745 WEST RIVER STREET</t>
  </si>
  <si>
    <t>TRUCKEE</t>
  </si>
  <si>
    <t>(530) 587-4792</t>
  </si>
  <si>
    <t>HUGHES BODY &amp; FENDER</t>
  </si>
  <si>
    <t>Clay Schaake</t>
  </si>
  <si>
    <t>962 GOLDEN GATE TERRACE #A</t>
  </si>
  <si>
    <t>GRASS VALLEY</t>
  </si>
  <si>
    <t>(530) 477-1394</t>
  </si>
  <si>
    <t>NUGGET AUTO BODY INC</t>
  </si>
  <si>
    <t>Allan Caulfield</t>
  </si>
  <si>
    <t>140 SCANDLING AVE</t>
  </si>
  <si>
    <t>(530) 272-7275</t>
  </si>
  <si>
    <t>ROLLYS BODY SHOP</t>
  </si>
  <si>
    <t>Brandon</t>
  </si>
  <si>
    <t>1317 SUTTON WAY</t>
  </si>
  <si>
    <t>(530) 477-1054</t>
  </si>
  <si>
    <t>SHEPHERDS AUTO BODY</t>
  </si>
  <si>
    <t>Art Lopez</t>
  </si>
  <si>
    <t>10960 WEST RIVER ST</t>
  </si>
  <si>
    <t>(530) 587-3366</t>
  </si>
  <si>
    <t>TRIPPS AUTO BODY &amp; PAINT SHOP</t>
  </si>
  <si>
    <t>Jamie Mason</t>
  </si>
  <si>
    <t>127 STEWART ST</t>
  </si>
  <si>
    <t>(530) 273-8515</t>
  </si>
  <si>
    <t>Beverly</t>
  </si>
  <si>
    <t>VAN'S AUTO BODY AND PAINT</t>
  </si>
  <si>
    <t>717 S AUBURN ST</t>
  </si>
  <si>
    <t>(530) 477-0326</t>
  </si>
  <si>
    <t>SIERRA AUTO BODY OF NEVADA CO INC</t>
  </si>
  <si>
    <t>Mike Cebollero</t>
  </si>
  <si>
    <t>654 MALTMAN SUITE A</t>
  </si>
  <si>
    <t>(530) 272-4976</t>
  </si>
  <si>
    <t>SANTA ANA</t>
  </si>
  <si>
    <t>#1 AUTO BODY &amp; REPAIR</t>
  </si>
  <si>
    <t>Minh Nguyen</t>
  </si>
  <si>
    <t>2402 WEST 17TH ST</t>
  </si>
  <si>
    <t>B &amp; M AUTO BODY</t>
  </si>
  <si>
    <t>Debarry Vick</t>
  </si>
  <si>
    <t>1520 DE LA ESTRELLA UNIT E</t>
  </si>
  <si>
    <t>SAN CLEMENTE</t>
  </si>
  <si>
    <t>AUTOBODY USA</t>
  </si>
  <si>
    <t xml:space="preserve">Kirstin </t>
  </si>
  <si>
    <t>23892 REMME RIDGE</t>
  </si>
  <si>
    <t>LAKE FOREST</t>
  </si>
  <si>
    <t>(949) 472-1046</t>
  </si>
  <si>
    <t>(949) 492-6392</t>
  </si>
  <si>
    <t>(714) 554-9450</t>
  </si>
  <si>
    <t>DAVES BODY &amp; FRAME</t>
  </si>
  <si>
    <t>COSTA MESA</t>
  </si>
  <si>
    <t>Dave Cua</t>
  </si>
  <si>
    <t>1719 MONROVIA ST #D</t>
  </si>
  <si>
    <t>(949) 642-5158</t>
  </si>
  <si>
    <t>Shane East</t>
  </si>
  <si>
    <t>EAST AUTO BODY, INC</t>
  </si>
  <si>
    <t>986 N LEMON AVE</t>
  </si>
  <si>
    <t>ORANGE</t>
  </si>
  <si>
    <t>(714) 633-4976</t>
  </si>
  <si>
    <t>GARDEN GROVE AUTO BODY &amp; PAINT</t>
  </si>
  <si>
    <t>Toan Nguyen</t>
  </si>
  <si>
    <t>GARDEN GROVE</t>
  </si>
  <si>
    <t>10428 STANFORD AVE # B</t>
  </si>
  <si>
    <t>(714) 537-3707</t>
  </si>
  <si>
    <t>HUNTINGTON BEACH BODYWORKS</t>
  </si>
  <si>
    <t>Rick Evans</t>
  </si>
  <si>
    <t>18108 REDONDO CIRCLE</t>
  </si>
  <si>
    <t>HUNTINGTON BEACH</t>
  </si>
  <si>
    <t>(714) 842-9907</t>
  </si>
  <si>
    <t>NORMS AUTO COLLISION CENTER INC</t>
  </si>
  <si>
    <t>LOS ALAMITOS</t>
  </si>
  <si>
    <t>Sy Karayian</t>
  </si>
  <si>
    <t>11042 WINNERS CIRCLE</t>
  </si>
  <si>
    <t>(562) 598-8200</t>
  </si>
  <si>
    <t>ACE BODY SHOP &amp; TOWING</t>
  </si>
  <si>
    <t>Donna Howell</t>
  </si>
  <si>
    <t>333 LINCOLN BLVD</t>
  </si>
  <si>
    <t>LINCOLN</t>
  </si>
  <si>
    <t>(916) 645-2859</t>
  </si>
  <si>
    <t>AUBURN</t>
  </si>
  <si>
    <t>CLARK AUTO BODY</t>
  </si>
  <si>
    <t>Dave Clark</t>
  </si>
  <si>
    <t>209 KENROY LN #2</t>
  </si>
  <si>
    <t>ROSEVILLE</t>
  </si>
  <si>
    <t>(916) 786-9190</t>
  </si>
  <si>
    <t>LOOMIS</t>
  </si>
  <si>
    <t>HICKEYS AUTO BODY &amp; PAINT</t>
  </si>
  <si>
    <t>COLFAX</t>
  </si>
  <si>
    <t>Stacy Hickey</t>
  </si>
  <si>
    <t>300 SOUTH AUBURN ST</t>
  </si>
  <si>
    <t>(530) 346-9571</t>
  </si>
  <si>
    <t>ROCKLIN</t>
  </si>
  <si>
    <t>KNIESELS AUTO COLLISION CENTER</t>
  </si>
  <si>
    <t>Tom Jeung</t>
  </si>
  <si>
    <t>4680 PACIFIC ST</t>
  </si>
  <si>
    <t>(916) 315-8888</t>
  </si>
  <si>
    <t>NOVELLI AUTO BODY &amp; PAINT</t>
  </si>
  <si>
    <t>Bill Novelli</t>
  </si>
  <si>
    <t>3220 SWETZER RD STE B8</t>
  </si>
  <si>
    <t>(916) 652-4148</t>
  </si>
  <si>
    <t>ROOKERS COLLISION CENTER</t>
  </si>
  <si>
    <t>Ray Rooker</t>
  </si>
  <si>
    <t>357 A NEVADA STREET</t>
  </si>
  <si>
    <t>(530) 886-8300</t>
  </si>
  <si>
    <t>THE AUTO BODY PEOPLE</t>
  </si>
  <si>
    <t>Dan McGuire</t>
  </si>
  <si>
    <t>6027 PACIFIC ST</t>
  </si>
  <si>
    <t>(916) 624-8268</t>
  </si>
  <si>
    <t>AUBURN COLLISION CENTER</t>
  </si>
  <si>
    <t>Susan Dezinna</t>
  </si>
  <si>
    <t>560 NEVADA ST</t>
  </si>
  <si>
    <t>(530) 885-8484</t>
  </si>
  <si>
    <t>FRATCHER AUTO BODY INC</t>
  </si>
  <si>
    <t>Vicki Armstrong</t>
  </si>
  <si>
    <t>118 WILLS ROAD</t>
  </si>
  <si>
    <t>(916) 783-0228</t>
  </si>
  <si>
    <t>CANYON PAINT &amp; BODY INC</t>
  </si>
  <si>
    <t>2980 SATURN ST</t>
  </si>
  <si>
    <t>Wendy Root</t>
  </si>
  <si>
    <t>BREA</t>
  </si>
  <si>
    <t>(714) 996-3400</t>
  </si>
  <si>
    <t>MIDWAY COLLISION REPAIR</t>
  </si>
  <si>
    <t>MIDWAY CITY</t>
  </si>
  <si>
    <t>Luis Sarinana</t>
  </si>
  <si>
    <t>15111 VAN BUREN</t>
  </si>
  <si>
    <t>(714) 895-4303</t>
  </si>
  <si>
    <t>CHESTER AUTO BODY &amp; GLASS INC</t>
  </si>
  <si>
    <t>Brian Smith</t>
  </si>
  <si>
    <t>615 MAIN STREET</t>
  </si>
  <si>
    <t>CHESTER</t>
  </si>
  <si>
    <t>(530) 258-5000</t>
  </si>
  <si>
    <t xml:space="preserve"> PORTOLA PAINT &amp; BODY</t>
  </si>
  <si>
    <t>Ray Nestegard</t>
  </si>
  <si>
    <t>73826 S DELLEKER RD</t>
  </si>
  <si>
    <t>PORTOLA</t>
  </si>
  <si>
    <t>(530) 832-5030</t>
  </si>
  <si>
    <t>NEW SAIGON AUTO COLLISION CENTER</t>
  </si>
  <si>
    <t>Dave Joseph</t>
  </si>
  <si>
    <t>SACRAMENTO</t>
  </si>
  <si>
    <t>6161 STOCKTON BLVD</t>
  </si>
  <si>
    <t>(916) 421-7163</t>
  </si>
  <si>
    <t>ACCURATE COLLISION CENTER</t>
  </si>
  <si>
    <t>Jake Davis</t>
  </si>
  <si>
    <t>11369 SUNRISE GOLD CIR #B</t>
  </si>
  <si>
    <t>RANCHO CORDOVA</t>
  </si>
  <si>
    <t>(916) 638-5508</t>
  </si>
  <si>
    <t>CAIN BROTHERS BODY &amp; PAINT SHOP</t>
  </si>
  <si>
    <t>Pat McEnerney</t>
  </si>
  <si>
    <t>918 SIMMERHORN RD</t>
  </si>
  <si>
    <t>GALT</t>
  </si>
  <si>
    <t>(209) 745-1597</t>
  </si>
  <si>
    <t>(916) 353-2060</t>
  </si>
  <si>
    <t>GOLDEN STATE COLLISION REPAIR CENTER</t>
  </si>
  <si>
    <t>ELK GROVE</t>
  </si>
  <si>
    <t>Haley Hotkins</t>
  </si>
  <si>
    <t>9131 ELKMONT WAY</t>
  </si>
  <si>
    <t>CITRUS HEIGHTS</t>
  </si>
  <si>
    <t>L &amp; A AUTOBODY &amp; MECANIC</t>
  </si>
  <si>
    <t>NORTH HIGHLANDS</t>
  </si>
  <si>
    <t>Alex Lomov</t>
  </si>
  <si>
    <t>6529 32ND ST #2</t>
  </si>
  <si>
    <t>(916) 348-7040</t>
  </si>
  <si>
    <t>ROWES AUTO BODY</t>
  </si>
  <si>
    <t>Stacey Rowee</t>
  </si>
  <si>
    <t>8832 GREENBACK LN</t>
  </si>
  <si>
    <t>ORANGEVALE</t>
  </si>
  <si>
    <t>(916) 988-1515</t>
  </si>
  <si>
    <t>SCHAUFFELES BODY &amp; PAINT</t>
  </si>
  <si>
    <t>CARMICHAEL</t>
  </si>
  <si>
    <t>Randy Schaufele</t>
  </si>
  <si>
    <t>4016 WAYSIDE LN</t>
  </si>
  <si>
    <t>(916) 971-9438</t>
  </si>
  <si>
    <t>TRAN AUTOBODY &amp; PAINT</t>
  </si>
  <si>
    <t>Hiep Tran</t>
  </si>
  <si>
    <t>5401 MCMAHON DR</t>
  </si>
  <si>
    <t>(916) 452-5624</t>
  </si>
  <si>
    <t>VICES COLLISION REPAIR INC</t>
  </si>
  <si>
    <t>Steve Furman</t>
  </si>
  <si>
    <t>7528 OLD AUBURN RD</t>
  </si>
  <si>
    <t>(916) 726-2511</t>
  </si>
  <si>
    <t>ALVES COLLISION CENTER</t>
  </si>
  <si>
    <t>Ken Overfelt</t>
  </si>
  <si>
    <t>867 INDUSTRIAL DR</t>
  </si>
  <si>
    <t>HOLLISTER</t>
  </si>
  <si>
    <t>(831) 636-9292</t>
  </si>
  <si>
    <t>DE ROSA AUTO BODY</t>
  </si>
  <si>
    <t>Albert DeRosa</t>
  </si>
  <si>
    <t>711 MC CRAY ST</t>
  </si>
  <si>
    <t>(831) 637-8793</t>
  </si>
  <si>
    <t>HOLLISTER AUTO BODY</t>
  </si>
  <si>
    <t>Annie Negrete</t>
  </si>
  <si>
    <t>1745 SAN FELIPE RD UNIT 5</t>
  </si>
  <si>
    <t>(831) 637-2030</t>
  </si>
  <si>
    <t>HOLLISTER COLLISION CENTER</t>
  </si>
  <si>
    <t>Rich Guttiret</t>
  </si>
  <si>
    <t>320 HILLCREST RD #107</t>
  </si>
  <si>
    <t>(831) 637-8800</t>
  </si>
  <si>
    <t>ROY'S AUTO BODY SHOP</t>
  </si>
  <si>
    <t>Roy Sosa</t>
  </si>
  <si>
    <t>831 INDUSTRIAL DR #8</t>
  </si>
  <si>
    <t>(831) 801-0364</t>
  </si>
  <si>
    <t>8TH ST. COLLISION</t>
  </si>
  <si>
    <t>Jesse Reyes</t>
  </si>
  <si>
    <t>RANCHO CUCAMONGA</t>
  </si>
  <si>
    <t>8540 8TH ST.</t>
  </si>
  <si>
    <t>(909) 920-9344</t>
  </si>
  <si>
    <t>A &amp; AL AUTO BODY</t>
  </si>
  <si>
    <t>Gaberial Garca</t>
  </si>
  <si>
    <t>1006 S CAMPUS AVENUE #B</t>
  </si>
  <si>
    <t>ONTARIO</t>
  </si>
  <si>
    <t>(909) 917-1534</t>
  </si>
  <si>
    <t>SAN BERNARDINO</t>
  </si>
  <si>
    <t>DANNY'S AUTO BODY</t>
  </si>
  <si>
    <t>CHINO</t>
  </si>
  <si>
    <t>Jimmy Mendoza</t>
  </si>
  <si>
    <t>13392 12TH ST</t>
  </si>
  <si>
    <t>(909) 627-0875</t>
  </si>
  <si>
    <t>HESPERIA</t>
  </si>
  <si>
    <t>FOOTHILL AUTO COLLISION CENTER</t>
  </si>
  <si>
    <t>Michelle Mirez</t>
  </si>
  <si>
    <t>16630 FOOTHILL BLVD UNIT 300</t>
  </si>
  <si>
    <t>FONTANA</t>
  </si>
  <si>
    <t>(909) 355-2778</t>
  </si>
  <si>
    <t>LOUIE'S AUTO BODY</t>
  </si>
  <si>
    <t>Anthony Castro</t>
  </si>
  <si>
    <t>15592 VILLAGE DRIVE</t>
  </si>
  <si>
    <t>VICTORVILLE</t>
  </si>
  <si>
    <t>(760) 245-7003</t>
  </si>
  <si>
    <t>PERFORMANCE PAINT &amp; BODY</t>
  </si>
  <si>
    <t>Mary Franco</t>
  </si>
  <si>
    <t>12858 PRODUCTION PL #2</t>
  </si>
  <si>
    <t>(760) 951-0045</t>
  </si>
  <si>
    <t>QUALITY AUTOBODY &amp; PAINT</t>
  </si>
  <si>
    <t>Cynthia Richard</t>
  </si>
  <si>
    <t>16701 WALNUT STREET #G</t>
  </si>
  <si>
    <t>(760) 947-8777</t>
  </si>
  <si>
    <t>RICHARDSON AUTO BODY INC</t>
  </si>
  <si>
    <t>UPLAND</t>
  </si>
  <si>
    <t>(909) 982-7415</t>
  </si>
  <si>
    <t>Justina F</t>
  </si>
  <si>
    <t>114 N EIGHT AVE</t>
  </si>
  <si>
    <t>SAN FRANCISCO</t>
  </si>
  <si>
    <t>ALS BODY SHOP</t>
  </si>
  <si>
    <t>Thaer Alhafnawi</t>
  </si>
  <si>
    <t>2925 MISSION ST</t>
  </si>
  <si>
    <t>(415) 826-8794</t>
  </si>
  <si>
    <t>C&amp;P AUTO BODY REPAIR</t>
  </si>
  <si>
    <t>4356 Mission St</t>
  </si>
  <si>
    <t>(415) 334-6918</t>
  </si>
  <si>
    <t>WAS UNDER A CAR, COULD NOT SPEAK.</t>
  </si>
  <si>
    <t>Richard Sliver</t>
  </si>
  <si>
    <t>CALL CAR COLLISION</t>
  </si>
  <si>
    <t>1774 MISSION ST</t>
  </si>
  <si>
    <t>James Lok</t>
  </si>
  <si>
    <t>ED ARROYO AUTO BODY</t>
  </si>
  <si>
    <t>2190 FOLSOM ST.</t>
  </si>
  <si>
    <t>(415) 863-1959</t>
  </si>
  <si>
    <t>(415) 861-8440</t>
  </si>
  <si>
    <t>GENESIS AUTO BODY REPAIR</t>
  </si>
  <si>
    <t>Ever Aldana</t>
  </si>
  <si>
    <t>625 MARIPOSA STREET</t>
  </si>
  <si>
    <t>(415) 864-2644</t>
  </si>
  <si>
    <t>INDUSTRIAL AUTO BODY SHOP</t>
  </si>
  <si>
    <t>Phil Hall</t>
  </si>
  <si>
    <t>145 INDUSTRIAL ST</t>
  </si>
  <si>
    <t>(415) 648-0222</t>
  </si>
  <si>
    <t>JAY'S AUTO BODY CENTER</t>
  </si>
  <si>
    <t>Jay Lin</t>
  </si>
  <si>
    <t>1721 15TH ST</t>
  </si>
  <si>
    <t>(415) 970-8886</t>
  </si>
  <si>
    <t>KARRYS COLLISION CENTER INC</t>
  </si>
  <si>
    <t>Kai Lai</t>
  </si>
  <si>
    <t>610 BRYANT STREET</t>
  </si>
  <si>
    <t>(415) 538-8688</t>
  </si>
  <si>
    <t>MARINA AUTO BODY</t>
  </si>
  <si>
    <t>George Tasang</t>
  </si>
  <si>
    <t>585 BRYANT ST</t>
  </si>
  <si>
    <t>(415) 777-2277</t>
  </si>
  <si>
    <t>PACIFIC HEIGHTS AUTO BODY</t>
  </si>
  <si>
    <t>Jose Garcia</t>
  </si>
  <si>
    <t>1675 PACIFIC AVENUE</t>
  </si>
  <si>
    <t>(415) 775-1641</t>
  </si>
  <si>
    <t>RICH'S AUTO BODY</t>
  </si>
  <si>
    <t>Steve Lawson</t>
  </si>
  <si>
    <t>180 POTRERO ST</t>
  </si>
  <si>
    <t>(415) 285-0110</t>
  </si>
  <si>
    <t>ACCURATE AUTO BODY</t>
  </si>
  <si>
    <t>Sean Flod</t>
  </si>
  <si>
    <t>3210 N WILSON WAY</t>
  </si>
  <si>
    <t>STOCKTON</t>
  </si>
  <si>
    <t>(209) 469-7091</t>
  </si>
  <si>
    <t>Sarah Miller</t>
  </si>
  <si>
    <t>CALIFORNIA AUTO BODY</t>
  </si>
  <si>
    <t>202 W LARCH RD #D-H</t>
  </si>
  <si>
    <t>TRACY</t>
  </si>
  <si>
    <t>(209) 836-1960</t>
  </si>
  <si>
    <t>ESCALON BODY &amp; FRAME</t>
  </si>
  <si>
    <t>Jackie Wozniak</t>
  </si>
  <si>
    <t>2228 E MAIN ST</t>
  </si>
  <si>
    <t>ESCALON</t>
  </si>
  <si>
    <t>(209) 838-7783</t>
  </si>
  <si>
    <t>FERNANDEZ AUTO BODY &amp; PAINT</t>
  </si>
  <si>
    <t>Art Fernandez</t>
  </si>
  <si>
    <t>2226 N WILSON WAY</t>
  </si>
  <si>
    <t>(209) 466-4715</t>
  </si>
  <si>
    <t>GEWEKE AUTO &amp; RV COLLISION CENTER</t>
  </si>
  <si>
    <t>Chris Butchko</t>
  </si>
  <si>
    <t>102 SOUTH HANSEN ST</t>
  </si>
  <si>
    <t>LODI</t>
  </si>
  <si>
    <t>(209) 334-0987</t>
  </si>
  <si>
    <t>MANTECA COLLISION PROS</t>
  </si>
  <si>
    <t>Sal Solaras</t>
  </si>
  <si>
    <t>140 WEST EDISON ST</t>
  </si>
  <si>
    <t>MANTECA</t>
  </si>
  <si>
    <t>(209) 249-0493</t>
  </si>
  <si>
    <t>RIPON AUTOBODY</t>
  </si>
  <si>
    <t>Enrique Cardenas</t>
  </si>
  <si>
    <t>145 NORTH STOCKTON AVE</t>
  </si>
  <si>
    <t>RIPON</t>
  </si>
  <si>
    <t>(209) 599-5301</t>
  </si>
  <si>
    <t>SMA AUTO BODY AND PAINT</t>
  </si>
  <si>
    <t>Michelle Barber</t>
  </si>
  <si>
    <t>43 COMMERCE ST #102</t>
  </si>
  <si>
    <t>(209) 224-5284</t>
  </si>
  <si>
    <t>THE COACH WORKS AUTOBODY &amp; PAINT</t>
  </si>
  <si>
    <t>24110 CABE RD #F</t>
  </si>
  <si>
    <t>(209) 832-5956</t>
  </si>
  <si>
    <t>Jeff Sutherland</t>
  </si>
  <si>
    <t>VIZION AUTO BODY AND PAINT</t>
  </si>
  <si>
    <t>Sean Tung</t>
  </si>
  <si>
    <t>1414 BOURBON STREET</t>
  </si>
  <si>
    <t>(209) 462-3047</t>
  </si>
  <si>
    <t>B &amp; B COLLISION REPAIR</t>
  </si>
  <si>
    <t xml:space="preserve">Richard </t>
  </si>
  <si>
    <t>845 FIERO LANE</t>
  </si>
  <si>
    <t>SAN LUIS OBISPO</t>
  </si>
  <si>
    <t>(805) 541-2771</t>
  </si>
  <si>
    <t>CAMBRIA AUTO BODY &amp; RESTORATION</t>
  </si>
  <si>
    <t>Victor Gueierrez</t>
  </si>
  <si>
    <t>2485 VILLAGE LANE</t>
  </si>
  <si>
    <t>CAMBRIA</t>
  </si>
  <si>
    <t>(805) 927-1237</t>
  </si>
  <si>
    <t>ATASCADERO</t>
  </si>
  <si>
    <t>Eric Salmon</t>
  </si>
  <si>
    <t>DAVIS BODY SHOP</t>
  </si>
  <si>
    <t>7420 EL CAMINO REAL ATAS</t>
  </si>
  <si>
    <t>(805) 466-2446</t>
  </si>
  <si>
    <t>ARROYO GRANDE</t>
  </si>
  <si>
    <t>Scott May</t>
  </si>
  <si>
    <t>EAGLE COLLISION REPAIR</t>
  </si>
  <si>
    <t>110 BRISCO RD</t>
  </si>
  <si>
    <t>(805) 489-3675</t>
  </si>
  <si>
    <t>BANDAS AUTO BODY</t>
  </si>
  <si>
    <t>Jasmine Banda</t>
  </si>
  <si>
    <t>402 EAST STUART AVENUE</t>
  </si>
  <si>
    <t>REDLANDS</t>
  </si>
  <si>
    <t>(909) 335-2755</t>
  </si>
  <si>
    <t>ILLUSIONS PAINT &amp; AUTOBODY</t>
  </si>
  <si>
    <t>Sal Berez</t>
  </si>
  <si>
    <t>740 W MILL ST #D</t>
  </si>
  <si>
    <t>(909) 383-1155</t>
  </si>
  <si>
    <t>J &amp; D AUTO BODY INC</t>
  </si>
  <si>
    <t>Reberta Jones</t>
  </si>
  <si>
    <t>552 FAIRWAY DR</t>
  </si>
  <si>
    <t>(209) 745-1595</t>
  </si>
  <si>
    <t>GROSSINIS AUTO BODY</t>
  </si>
  <si>
    <t>JEFFERIS AUTO BODY</t>
  </si>
  <si>
    <t>Tom Jefferies</t>
  </si>
  <si>
    <t>269 TANK FARM RD</t>
  </si>
  <si>
    <t>(805) 489-2188</t>
  </si>
  <si>
    <t xml:space="preserve">(805) 543-4757 </t>
  </si>
  <si>
    <t>Johnnie Grossini</t>
  </si>
  <si>
    <t>165 NORTH 6TH STREET</t>
  </si>
  <si>
    <t>GROVER BEACH</t>
  </si>
  <si>
    <t>LARSONS BODY SHOP</t>
  </si>
  <si>
    <t>Derek Carnes</t>
  </si>
  <si>
    <t>7690 EL CAMINO REAL</t>
  </si>
  <si>
    <t>(805) 466-1181</t>
  </si>
  <si>
    <t>LOS OSOS AUTO BODY INC</t>
  </si>
  <si>
    <t>Tony Bledsaw</t>
  </si>
  <si>
    <t>2090 11TH ST</t>
  </si>
  <si>
    <t>LOS OSOS</t>
  </si>
  <si>
    <t>(805) 528-6445</t>
  </si>
  <si>
    <t>(805) 343-2553</t>
  </si>
  <si>
    <t>Camerino Santos</t>
  </si>
  <si>
    <t>MESA AUTO BODY</t>
  </si>
  <si>
    <t>850 SHERIDAN RD UNIT F</t>
  </si>
  <si>
    <t>PASO ROBLES</t>
  </si>
  <si>
    <t>TEAM AUTO COLLISION &amp; CUSTOM CTR</t>
  </si>
  <si>
    <t>Eliane Duran</t>
  </si>
  <si>
    <t>5685 MONTEREY ROAD</t>
  </si>
  <si>
    <t>(805) 238-6304</t>
  </si>
  <si>
    <t>19TH AUTOBODY</t>
  </si>
  <si>
    <t>DALY CITY</t>
  </si>
  <si>
    <t>Jihoon Lee</t>
  </si>
  <si>
    <t>7323 MISSION ST</t>
  </si>
  <si>
    <t>(650) 301-5050</t>
  </si>
  <si>
    <t>B A B AUTO BODY &amp; PAINTING</t>
  </si>
  <si>
    <t>SAN CARLOS</t>
  </si>
  <si>
    <t>Oscar hernandez</t>
  </si>
  <si>
    <t>501 OLD COUNTY RD UNIT E</t>
  </si>
  <si>
    <t>(650) 631-1321</t>
  </si>
  <si>
    <t>DALAND BODY SHOP</t>
  </si>
  <si>
    <t>Donna Shook</t>
  </si>
  <si>
    <t>SOUTH SAN FRANCISCO</t>
  </si>
  <si>
    <t>890 EL CAMINO REAL</t>
  </si>
  <si>
    <t>(650) 588-1764</t>
  </si>
  <si>
    <t>SAN MATEO</t>
  </si>
  <si>
    <t>GEO AUTO BODY SHOP</t>
  </si>
  <si>
    <t>(650) 343-2065</t>
  </si>
  <si>
    <t>Chuy Barrett</t>
  </si>
  <si>
    <t>604 S. AMPHIETT BLVD</t>
  </si>
  <si>
    <t>KENNEDY AUTO BODY &amp; PAINT</t>
  </si>
  <si>
    <t>REDWOOD CITY</t>
  </si>
  <si>
    <t>(650) 365-1565</t>
  </si>
  <si>
    <t>Ray Gamba</t>
  </si>
  <si>
    <t>1026 EL CAMINO</t>
  </si>
  <si>
    <t>SAN BRUNO</t>
  </si>
  <si>
    <t>MUSCAT AUTOBODY</t>
  </si>
  <si>
    <t>(650) 588-0890</t>
  </si>
  <si>
    <t>Sharleen Belcher</t>
  </si>
  <si>
    <t>1229 MONTGOMERY AVE</t>
  </si>
  <si>
    <t>PARAMOUNT COLLISION SPECIALISTS</t>
  </si>
  <si>
    <t>Jerry Epstein</t>
  </si>
  <si>
    <t>815 WOODSIDE WAY</t>
  </si>
  <si>
    <t>(650) 347-8300</t>
  </si>
  <si>
    <t>ROLLING MOTORS AUTO COLLISION</t>
  </si>
  <si>
    <t>(650) 273-8711</t>
  </si>
  <si>
    <t>Jonathan Vidal</t>
  </si>
  <si>
    <t>233 RYAN WAY</t>
  </si>
  <si>
    <t>TOMS AUTO BODY &amp; PAINT</t>
  </si>
  <si>
    <t>PACIFICA</t>
  </si>
  <si>
    <t>Sherry Lancaster</t>
  </si>
  <si>
    <t>2085 COAST HWY 1</t>
  </si>
  <si>
    <t>(650) 557-9900</t>
  </si>
  <si>
    <t>WEST COAST COLLISION</t>
  </si>
  <si>
    <t>Mike Mason</t>
  </si>
  <si>
    <t>525 STANDISH ST</t>
  </si>
  <si>
    <t>(650) 368-4590</t>
  </si>
  <si>
    <t>SANTA MARIA</t>
  </si>
  <si>
    <t>ANACAPA AUTO BODY &amp; PAINT</t>
  </si>
  <si>
    <t>(805) 963-4811</t>
  </si>
  <si>
    <t>Kayla Downey</t>
  </si>
  <si>
    <t>518 ANACAPA ST.</t>
  </si>
  <si>
    <t>SANTA BARBARA</t>
  </si>
  <si>
    <t>DINO DENUNZIO PAINT &amp; BODY SHOP</t>
  </si>
  <si>
    <t>GOLETA</t>
  </si>
  <si>
    <t>David Jimenze</t>
  </si>
  <si>
    <t>59 DEPOT RD</t>
  </si>
  <si>
    <t>(805) 683-8189</t>
  </si>
  <si>
    <t>FOSTERS BODY AND PAINT</t>
  </si>
  <si>
    <t xml:space="preserve">Rubin </t>
  </si>
  <si>
    <t>305 EAST OAK STREET</t>
  </si>
  <si>
    <t>(805) 922-6191</t>
  </si>
  <si>
    <t>MONTES AUTO BODY</t>
  </si>
  <si>
    <t>Reberto Corral</t>
  </si>
  <si>
    <t>132 EASY STREET #C1</t>
  </si>
  <si>
    <t>BUELLTON</t>
  </si>
  <si>
    <t>(805) 688-4896</t>
  </si>
  <si>
    <t>CARPINTERIA</t>
  </si>
  <si>
    <t>PACIFIC AUTO BODY</t>
  </si>
  <si>
    <t>John Gonzalez</t>
  </si>
  <si>
    <t>4749 CARPINTERIA AVENUE</t>
  </si>
  <si>
    <t>(805) 684-1402</t>
  </si>
  <si>
    <t>MAINLINE AUTOBODY</t>
  </si>
  <si>
    <t>Gloria Martinez</t>
  </si>
  <si>
    <t>1104 W BETTERAVIA ROAD</t>
  </si>
  <si>
    <t>(805) 925-5119</t>
  </si>
  <si>
    <t>PRECISION AUTO BODY &amp; PAINTING</t>
  </si>
  <si>
    <t>David Mendoza</t>
  </si>
  <si>
    <t>57 S FAIRVIEW</t>
  </si>
  <si>
    <t>(805) 683-4711</t>
  </si>
  <si>
    <t>HUGHES AUTO BODY</t>
  </si>
  <si>
    <t>Bonnie Jiamenez</t>
  </si>
  <si>
    <t>5387 OVERPASS RD</t>
  </si>
  <si>
    <t>(805) 967-7726</t>
  </si>
  <si>
    <t>IRON HORSE AUTO BODY OF SANTA BARBARA</t>
  </si>
  <si>
    <t>(805) 899-4766</t>
  </si>
  <si>
    <t>427 OLIVE ST</t>
  </si>
  <si>
    <t>Criag Raimondi</t>
  </si>
  <si>
    <t>JEFFS AUTO BODY &amp; PAINT</t>
  </si>
  <si>
    <t>Yolanda</t>
  </si>
  <si>
    <t>932 WEST MAIN ST</t>
  </si>
  <si>
    <t>(805) 922-5771</t>
  </si>
  <si>
    <t>ACTIVE AUTO BODY INC</t>
  </si>
  <si>
    <t>SUNNYVALE</t>
  </si>
  <si>
    <t>Desiree Nielsen</t>
  </si>
  <si>
    <t>1281 FORGEWOOD AVENUE</t>
  </si>
  <si>
    <t>(408) 734-3400</t>
  </si>
  <si>
    <t>(408) 946-5651</t>
  </si>
  <si>
    <t>Joe Lew</t>
  </si>
  <si>
    <t>MILPITAS</t>
  </si>
  <si>
    <t>95 MINNIS CIR</t>
  </si>
  <si>
    <t>CAL-TECH AUTO BODY</t>
  </si>
  <si>
    <t>EDS SCIENTIFIC AUTO BODY SHOP</t>
  </si>
  <si>
    <t>Jenny</t>
  </si>
  <si>
    <t>80 S AUTUMN ST</t>
  </si>
  <si>
    <t>SAN JOSE</t>
  </si>
  <si>
    <t>(408) 287-8087</t>
  </si>
  <si>
    <t>FREDDY'S AUTOBODY SHOP</t>
  </si>
  <si>
    <t>Gary Silva</t>
  </si>
  <si>
    <t>(408) 988-8651</t>
  </si>
  <si>
    <t>1050 MARTIN AVE</t>
  </si>
  <si>
    <t>SANTA CLARA</t>
  </si>
  <si>
    <t>KS COLLSION CENTER</t>
  </si>
  <si>
    <t>Phil Korff</t>
  </si>
  <si>
    <t>110 E LUCHESSA AVENUE BLVD 1A</t>
  </si>
  <si>
    <t>GILROY</t>
  </si>
  <si>
    <t>(408) 848-0462</t>
  </si>
  <si>
    <t>Anthony Ricamara</t>
  </si>
  <si>
    <t>2400 OLD MIDDLEFIELD WAY</t>
  </si>
  <si>
    <t>MOUNTAIN VIEW</t>
  </si>
  <si>
    <t>(650) 968-2100</t>
  </si>
  <si>
    <t>RELIANCE AUTO BODY &amp; PAINT</t>
  </si>
  <si>
    <t>Tracy Ho</t>
  </si>
  <si>
    <t>90 PULLMAN WAY</t>
  </si>
  <si>
    <t>(408) 225-0280</t>
  </si>
  <si>
    <t>Jim Campbell</t>
  </si>
  <si>
    <t>(408) 747-0500</t>
  </si>
  <si>
    <t>SILICON VALLEY AUTO BODY</t>
  </si>
  <si>
    <t>327 E WEDDELL DR</t>
  </si>
  <si>
    <t>WHITE OAKS COLLISION CENTER</t>
  </si>
  <si>
    <t>Mark Androus</t>
  </si>
  <si>
    <t>1436 WHITE OAKS RD #11</t>
  </si>
  <si>
    <t>CAMPBELL</t>
  </si>
  <si>
    <t>(408) 371-9112</t>
  </si>
  <si>
    <t>YEAMAN AUTO BODY</t>
  </si>
  <si>
    <t xml:space="preserve">Jeff Day </t>
  </si>
  <si>
    <t>2025 E BAYSHORE RD</t>
  </si>
  <si>
    <t>PALO ALTO</t>
  </si>
  <si>
    <t>(650) 328-8169</t>
  </si>
  <si>
    <t>SANTA CRUZ</t>
  </si>
  <si>
    <t>AUTO CENTER COLLISION INC</t>
  </si>
  <si>
    <t>Lillian Navarrette</t>
  </si>
  <si>
    <t>500 AUTO CENTER DRIVE #101</t>
  </si>
  <si>
    <t>WATSONVILLE</t>
  </si>
  <si>
    <t>(831) 768-7577</t>
  </si>
  <si>
    <t>CHRIS BORDNER AUTO BODY</t>
  </si>
  <si>
    <t>CJ Julch</t>
  </si>
  <si>
    <t>130 CENTER ST</t>
  </si>
  <si>
    <t>(831) 423-1301</t>
  </si>
  <si>
    <t>FANUCCI AUTO BODY INC</t>
  </si>
  <si>
    <t>Derk Summers</t>
  </si>
  <si>
    <t>211 MCPHERSON STREET</t>
  </si>
  <si>
    <t>(831) 426-5552</t>
  </si>
  <si>
    <t>JOES BODY SHOP</t>
  </si>
  <si>
    <t>Jaime Rodriguez</t>
  </si>
  <si>
    <t>1931 FREEDOM BLVD</t>
  </si>
  <si>
    <t>FREEDOM</t>
  </si>
  <si>
    <t>(831) 786-6912</t>
  </si>
  <si>
    <t>RONNIES AUTO BODY</t>
  </si>
  <si>
    <t>Ronnie Bauld</t>
  </si>
  <si>
    <t>4255 SCOTTS VALLEY DR</t>
  </si>
  <si>
    <t>SCOTTS VALLEY</t>
  </si>
  <si>
    <t>(831) 438-5023</t>
  </si>
  <si>
    <t>WATSONVILLE AUTO BODY</t>
  </si>
  <si>
    <t>Fernado Frendez</t>
  </si>
  <si>
    <t>107 AIRPORT BLVD</t>
  </si>
  <si>
    <t>(831) 724-1500</t>
  </si>
  <si>
    <t>AUTOTECH AUTOBODY</t>
  </si>
  <si>
    <t>Elena Ramirez</t>
  </si>
  <si>
    <t>18 E LAKE AVE</t>
  </si>
  <si>
    <t>(831) 768-1866</t>
  </si>
  <si>
    <t>FREEDOM BODY SHOP</t>
  </si>
  <si>
    <t>Charleen Strader</t>
  </si>
  <si>
    <t>1701 FREEDOM BLVD</t>
  </si>
  <si>
    <t>(831) 724-8053</t>
  </si>
  <si>
    <t>KEENER AUTO BODY</t>
  </si>
  <si>
    <t>Witney Hawkins</t>
  </si>
  <si>
    <t>1215 WATER STREET SUITE B</t>
  </si>
  <si>
    <t>(831) 458-3351</t>
  </si>
  <si>
    <t>RUSSOS COLLISION REPAIR INC</t>
  </si>
  <si>
    <t>(831) 722-3552</t>
  </si>
  <si>
    <t>Leslie Ruiz</t>
  </si>
  <si>
    <t>716 WALKER ST</t>
  </si>
  <si>
    <t>Yvonne Rosan</t>
  </si>
  <si>
    <t>1359 HARTNELL AVE</t>
  </si>
  <si>
    <t>REDDING</t>
  </si>
  <si>
    <t>(530) 222-6361</t>
  </si>
  <si>
    <t>BILLS COTTONWOOD COLLISION CENTER</t>
  </si>
  <si>
    <t>Tino Lee</t>
  </si>
  <si>
    <t>3225 MAIN STREET</t>
  </si>
  <si>
    <t>COTTONWOOD</t>
  </si>
  <si>
    <t>(530) 347-3094</t>
  </si>
  <si>
    <t>EVANS AUTO BODY</t>
  </si>
  <si>
    <t>(530) 221-1070</t>
  </si>
  <si>
    <t>Todd Evans</t>
  </si>
  <si>
    <t>1270 HARTNELL AVE UNIT A</t>
  </si>
  <si>
    <t>INTER MOUNTAIN BODY WORKS CORP</t>
  </si>
  <si>
    <t>(530) 335-4558</t>
  </si>
  <si>
    <t>Frank Kimp</t>
  </si>
  <si>
    <t>MELS AUTO BODY</t>
  </si>
  <si>
    <t>(530) 365-1525</t>
  </si>
  <si>
    <t>6915 EASTSIDE RD #1</t>
  </si>
  <si>
    <t>ANDERSON</t>
  </si>
  <si>
    <t>Cathy McKenney</t>
  </si>
  <si>
    <t>38227 MAIN ST</t>
  </si>
  <si>
    <t>BURNEY</t>
  </si>
  <si>
    <t>REDDING COLLISION CENTER INC</t>
  </si>
  <si>
    <t>(530) 241-3209</t>
  </si>
  <si>
    <t>6251 EASTSIDE ROAD</t>
  </si>
  <si>
    <t>Patricia Gonzalez</t>
  </si>
  <si>
    <t>VENTURE II BODY &amp; PAINT</t>
  </si>
  <si>
    <t>(530) 275-2524</t>
  </si>
  <si>
    <t>Tyler Terrell</t>
  </si>
  <si>
    <t>1244 REDWOOD BLVD</t>
  </si>
  <si>
    <t>REEDS AUTO BODY &amp; PAINT INC</t>
  </si>
  <si>
    <t>Kim Ressa</t>
  </si>
  <si>
    <t>(530) 241-6525</t>
  </si>
  <si>
    <t>3086 CROSSROADS DR</t>
  </si>
  <si>
    <t>MIKES BODY SHOP INC</t>
  </si>
  <si>
    <t>Mike Hubert</t>
  </si>
  <si>
    <t>2800 DOUGLAS ST</t>
  </si>
  <si>
    <t>(530) 365-0324</t>
  </si>
  <si>
    <t>Mike Bryant</t>
  </si>
  <si>
    <t>ARTISTIC BODY &amp; PAINT</t>
  </si>
  <si>
    <t>553 N MARKET ST</t>
  </si>
  <si>
    <t>(530) 243-5007</t>
  </si>
  <si>
    <t>ACCURATE AUTOBODY &amp; 5 STAR MUFFLER</t>
  </si>
  <si>
    <t>Gary Fleisch</t>
  </si>
  <si>
    <t>140 N WEED BLVD</t>
  </si>
  <si>
    <t>WEED</t>
  </si>
  <si>
    <t>(530) 938-3895</t>
  </si>
  <si>
    <t>COLLINS COLLISION</t>
  </si>
  <si>
    <t>MOUNT SHASTA</t>
  </si>
  <si>
    <t>Scott Collins</t>
  </si>
  <si>
    <t>1634 S MT SHASTA BLVD</t>
  </si>
  <si>
    <t>(530) 926-3858</t>
  </si>
  <si>
    <t>KIMBALLS AUTO BODY &amp; PAINT</t>
  </si>
  <si>
    <t>Brett Kimball</t>
  </si>
  <si>
    <t>108 DAVIS #1</t>
  </si>
  <si>
    <t>YREKA</t>
  </si>
  <si>
    <t>(530) 842-9484</t>
  </si>
  <si>
    <t>(530) 926-1139</t>
  </si>
  <si>
    <t>Bill Brown</t>
  </si>
  <si>
    <t>LONGHAIR COLLISION WORKS</t>
  </si>
  <si>
    <t>2224 SOUTH MT SHASTA BLVD</t>
  </si>
  <si>
    <t>MT VIEW AUTO BODY &amp; AUTO REPAIR</t>
  </si>
  <si>
    <t>Terry Hagedon</t>
  </si>
  <si>
    <t>912 N MT SHASTA BLVD</t>
  </si>
  <si>
    <t>(530) 926-3626</t>
  </si>
  <si>
    <t>(530) 468-2306</t>
  </si>
  <si>
    <t>Chris Beer</t>
  </si>
  <si>
    <t>322 SCOTT RIVER RD</t>
  </si>
  <si>
    <t>FORT JONES</t>
  </si>
  <si>
    <t>SISKIYOU COLLISION CENTER</t>
  </si>
  <si>
    <t>2216 C FAIRLANE RD</t>
  </si>
  <si>
    <t>(530) 842-6230</t>
  </si>
  <si>
    <t>Jim McADonald</t>
  </si>
  <si>
    <t>ABEL COLLISION CENTER</t>
  </si>
  <si>
    <t>Ryan Thompkins</t>
  </si>
  <si>
    <t>1012 HWY 12</t>
  </si>
  <si>
    <t>RIO VISTA</t>
  </si>
  <si>
    <t>(707) 374-6348</t>
  </si>
  <si>
    <t>DIXON</t>
  </si>
  <si>
    <t>CHRIS' COLLISION CENTER</t>
  </si>
  <si>
    <t>VACAVILLE</t>
  </si>
  <si>
    <t>Chris Day</t>
  </si>
  <si>
    <t>52 UNION WAY</t>
  </si>
  <si>
    <t>(707) 451-8956</t>
  </si>
  <si>
    <t>J N AUTO BODY</t>
  </si>
  <si>
    <t>(707) 552-3373</t>
  </si>
  <si>
    <t>Jesus Naranjo</t>
  </si>
  <si>
    <t>1933 BROADWAY STREET</t>
  </si>
  <si>
    <t>VALLEJO</t>
  </si>
  <si>
    <t>MANUELS AUTO BODY &amp; CUSTOM</t>
  </si>
  <si>
    <t>Manuel Angel</t>
  </si>
  <si>
    <t>11 CYPRESS ST</t>
  </si>
  <si>
    <t>(707) 644-7799</t>
  </si>
  <si>
    <t>PREFERRED AUTO BODY &amp; CUSTOM</t>
  </si>
  <si>
    <t>FAIRFIELD</t>
  </si>
  <si>
    <t>(707) 427-3685</t>
  </si>
  <si>
    <t>Horacio Angel</t>
  </si>
  <si>
    <t>1654 #F N TEXAS ST</t>
  </si>
  <si>
    <t>R &amp; D BODYWORX INC</t>
  </si>
  <si>
    <t>(707) 399-0363</t>
  </si>
  <si>
    <t>Dave Moody</t>
  </si>
  <si>
    <t>50 MAIN ST D</t>
  </si>
  <si>
    <t>SUISUN</t>
  </si>
  <si>
    <t>SUPERIOR AUTO BODY</t>
  </si>
  <si>
    <t>(707) 678-2399</t>
  </si>
  <si>
    <t>Darin Gonzalez</t>
  </si>
  <si>
    <t>640 NORTH FIRST ST</t>
  </si>
  <si>
    <t>VACAVILLE AUTO BODY CENTER INC</t>
  </si>
  <si>
    <t>(707) 449-4200</t>
  </si>
  <si>
    <t>Robert Skinner</t>
  </si>
  <si>
    <t>938 E MONTE VISTA AVE</t>
  </si>
  <si>
    <t>SONOMA AUTO COLLISION</t>
  </si>
  <si>
    <t>(707) 643-4518</t>
  </si>
  <si>
    <t>Manal Zeidan</t>
  </si>
  <si>
    <t>3330 SONOMA BLVD</t>
  </si>
  <si>
    <t>G &amp; C AUTOBODY</t>
  </si>
  <si>
    <t>2011 N TEXAS ST</t>
  </si>
  <si>
    <t>Martin Hernadaz</t>
  </si>
  <si>
    <t>(707) 425-1600</t>
  </si>
  <si>
    <t>SANTA ROSA</t>
  </si>
  <si>
    <t>ABSOLUTE QUALITY AUTO BODY</t>
  </si>
  <si>
    <t>Jimmy Warren</t>
  </si>
  <si>
    <t>1841 PINER RD 3</t>
  </si>
  <si>
    <t>(707) 703-8715</t>
  </si>
  <si>
    <t>BARKERS AUTOBODY &amp; PAINT</t>
  </si>
  <si>
    <t>Don Barker</t>
  </si>
  <si>
    <t>PETALUMA</t>
  </si>
  <si>
    <t>715 PETALUMA BLVD SOUTH</t>
  </si>
  <si>
    <t>(707) 762-4815</t>
  </si>
  <si>
    <t>DOWNTOWN AUTOBODY</t>
  </si>
  <si>
    <t>Mike Graveman</t>
  </si>
  <si>
    <t>5850 B REDWOOD DR</t>
  </si>
  <si>
    <t>ROHNERT PARK</t>
  </si>
  <si>
    <t>(707) 584-9700</t>
  </si>
  <si>
    <t>EAGLE TECH COLLISION &amp; TOWING INC</t>
  </si>
  <si>
    <t>CLOVERDALE</t>
  </si>
  <si>
    <t>Russell Hatcher</t>
  </si>
  <si>
    <t>208 N CLOVERDALE BLVD</t>
  </si>
  <si>
    <t>(707) 894-3977</t>
  </si>
  <si>
    <t>HEALDSBURG COLLISION CENTER INC</t>
  </si>
  <si>
    <t>Bob Brown</t>
  </si>
  <si>
    <t>20 HEALDSBURG AVE</t>
  </si>
  <si>
    <t>HEALDSBURG</t>
  </si>
  <si>
    <t>(707) 431-2993</t>
  </si>
  <si>
    <t>LAKEVILLE AUTO BODY SHOP</t>
  </si>
  <si>
    <t>Kristian Vaharin</t>
  </si>
  <si>
    <t>1104 PETALUMA BLVD. N.</t>
  </si>
  <si>
    <t>(707) 778-1622</t>
  </si>
  <si>
    <t>REDWOOD AUTO BODY</t>
  </si>
  <si>
    <t>Dennis Parrish</t>
  </si>
  <si>
    <t>200 KENNEDY LANE</t>
  </si>
  <si>
    <t>(707) 433-7895</t>
  </si>
  <si>
    <t>SEBASTOPOL AUTO BODY</t>
  </si>
  <si>
    <t>SEBASTOPOL</t>
  </si>
  <si>
    <t>(707) 823-6451</t>
  </si>
  <si>
    <t>Patty Ammirata</t>
  </si>
  <si>
    <t>351 PETALUMA AVE</t>
  </si>
  <si>
    <t>RICHS AUTO PAINT AND BODY REPAIR</t>
  </si>
  <si>
    <t>Rich Gustafson</t>
  </si>
  <si>
    <t>3150 PETALUMA BLVD</t>
  </si>
  <si>
    <t>(707) 769-3131</t>
  </si>
  <si>
    <t>ALEX AUTO BODY</t>
  </si>
  <si>
    <t>TURLOCK</t>
  </si>
  <si>
    <t>Alex Pacheco</t>
  </si>
  <si>
    <t>970 W GLENWOOD AVENUE</t>
  </si>
  <si>
    <t>(209) 634-8714</t>
  </si>
  <si>
    <t>BODYLINE AUTO BODY &amp; PAINT</t>
  </si>
  <si>
    <t>PATTERSON</t>
  </si>
  <si>
    <t>Jocie Sanchez</t>
  </si>
  <si>
    <t>500 S 3RD STREET</t>
  </si>
  <si>
    <t>(209) 892-7333</t>
  </si>
  <si>
    <t>COLLISION AUTO CARE</t>
  </si>
  <si>
    <t>(209) 566-9595</t>
  </si>
  <si>
    <t>Javier Jazimad</t>
  </si>
  <si>
    <t>2200 CROWS LANDING RD SUITE B</t>
  </si>
  <si>
    <t>MODESTO</t>
  </si>
  <si>
    <t>OAKDALE</t>
  </si>
  <si>
    <t>JAMIES PAINT AND BODY</t>
  </si>
  <si>
    <t>Jamie Myers</t>
  </si>
  <si>
    <t>925 STANISLAUS STREET</t>
  </si>
  <si>
    <t>(209) 862-1965</t>
  </si>
  <si>
    <t>PABCO PRECISION AUTO BODY</t>
  </si>
  <si>
    <t xml:space="preserve">Gloria </t>
  </si>
  <si>
    <t>1400 N 9TH STREET 30</t>
  </si>
  <si>
    <t>(209) 524-6260</t>
  </si>
  <si>
    <t>BROADWAY AUTO &amp; AUTO BODY REPAIR</t>
  </si>
  <si>
    <t>Sory Medina</t>
  </si>
  <si>
    <t>401 S BROADWAY</t>
  </si>
  <si>
    <t>(209) 634-8890</t>
  </si>
  <si>
    <t>G &amp; C AUTO BODY SHOP</t>
  </si>
  <si>
    <t>Cal Brasiel</t>
  </si>
  <si>
    <t>1300 GRANITE LN</t>
  </si>
  <si>
    <t>(209) 577-2691</t>
  </si>
  <si>
    <t>H &amp; R AUTO BODY SHOP INC</t>
  </si>
  <si>
    <t>Kate Mann</t>
  </si>
  <si>
    <t>933 N GOLDEN STATE BLVD</t>
  </si>
  <si>
    <t>(209) 668-1926</t>
  </si>
  <si>
    <t>Chris Steel</t>
  </si>
  <si>
    <t>LOVELADYS BODY &amp; PAINT SHOP INC</t>
  </si>
  <si>
    <t>401 10TH ST</t>
  </si>
  <si>
    <t>(209) 527-0902</t>
  </si>
  <si>
    <t>MASTERS AUTO BODY AND PAINT</t>
  </si>
  <si>
    <t>Andy Liv</t>
  </si>
  <si>
    <t>550 DELANO DR</t>
  </si>
  <si>
    <t>(209) 845-1700</t>
  </si>
  <si>
    <t>(530) 671-1057</t>
  </si>
  <si>
    <t>ALLENS AUTO BODY SHOP</t>
  </si>
  <si>
    <t xml:space="preserve">Kevin Clark </t>
  </si>
  <si>
    <t>211 TEEGARDEN AVE</t>
  </si>
  <si>
    <t>YUBA CITY</t>
  </si>
  <si>
    <t>MIRACLE AUTO PAINTING &amp; BODYREPAIR</t>
  </si>
  <si>
    <t>Rick Parsons</t>
  </si>
  <si>
    <t>871 GARDEN HWY</t>
  </si>
  <si>
    <t>(530) 674-8772</t>
  </si>
  <si>
    <t>NATOMAS AUTO BODY &amp; PAINT</t>
  </si>
  <si>
    <t>Patty Haegawa</t>
  </si>
  <si>
    <t>1451 GARDEN HIGHWAY</t>
  </si>
  <si>
    <t>(530) 755-2928</t>
  </si>
  <si>
    <t>SUTTER CITY AUTO BODY</t>
  </si>
  <si>
    <t xml:space="preserve">SUTTER </t>
  </si>
  <si>
    <t>Sarah Donighi</t>
  </si>
  <si>
    <t>2239 CALIFORNIA STREET</t>
  </si>
  <si>
    <t>(530) 755-0780</t>
  </si>
  <si>
    <t>THE BODY SHOP</t>
  </si>
  <si>
    <t>Johnnie Ford</t>
  </si>
  <si>
    <t>802 FORBES AVENUE</t>
  </si>
  <si>
    <t>(530) 755-1329</t>
  </si>
  <si>
    <t>CORNING COLLISION AND COLOR</t>
  </si>
  <si>
    <t>CORNING</t>
  </si>
  <si>
    <t>Jared Wimer</t>
  </si>
  <si>
    <t>1116 YOLO ST</t>
  </si>
  <si>
    <t>(530) 824-6155</t>
  </si>
  <si>
    <t>Tim Additon</t>
  </si>
  <si>
    <t xml:space="preserve">GARYS AUTO BODY REPAIR INC </t>
  </si>
  <si>
    <t>13540 TRINITY AVENUE</t>
  </si>
  <si>
    <t>RED BLUFF</t>
  </si>
  <si>
    <t>(530) 527-8262</t>
  </si>
  <si>
    <t>GIBBS AUTO BODY REPAIR</t>
  </si>
  <si>
    <t>Sunny Cope</t>
  </si>
  <si>
    <t>780 EAST AVE</t>
  </si>
  <si>
    <t>(530) 527-2649</t>
  </si>
  <si>
    <t>INTER-CITY BODY &amp; PAINT</t>
  </si>
  <si>
    <t>Bob Carroll</t>
  </si>
  <si>
    <t>1355 VISTA WY</t>
  </si>
  <si>
    <t>(530) 529-2040</t>
  </si>
  <si>
    <t>KIRKS BODY SHOP</t>
  </si>
  <si>
    <t xml:space="preserve">Kirk Hall </t>
  </si>
  <si>
    <t>11791 HWY 99 W</t>
  </si>
  <si>
    <t>(530) 529-0845</t>
  </si>
  <si>
    <t>NOR CAL COLLISION CENTER</t>
  </si>
  <si>
    <t>Keith Ellis</t>
  </si>
  <si>
    <t>1850 TRAINOR ST</t>
  </si>
  <si>
    <t>(530) 527-1101</t>
  </si>
  <si>
    <t>OTTMANS AUTO BODY REPAIR</t>
  </si>
  <si>
    <t>PROBERTA</t>
  </si>
  <si>
    <t>George Ottman</t>
  </si>
  <si>
    <t>9950 HWY 99 WEST</t>
  </si>
  <si>
    <t>(530) 527-1922</t>
  </si>
  <si>
    <t>RONS BODY SHOP</t>
  </si>
  <si>
    <t>Ronald Boles</t>
  </si>
  <si>
    <t>631 2ND ST</t>
  </si>
  <si>
    <t>(530) 824-4465</t>
  </si>
  <si>
    <t>PORTERVILLE</t>
  </si>
  <si>
    <t>EXETER</t>
  </si>
  <si>
    <t>Roger Underwood</t>
  </si>
  <si>
    <t>1100 ROCKY HILL DR</t>
  </si>
  <si>
    <t>BODY &amp; PAINT BY SONNY</t>
  </si>
  <si>
    <t>(559) 594-4723</t>
  </si>
  <si>
    <t>EDS CUSTOM COLLISION CENTER</t>
  </si>
  <si>
    <t>Jose Delacruz</t>
  </si>
  <si>
    <t>250 SOUTH RD 72 SUITE 106</t>
  </si>
  <si>
    <t>DINUBA</t>
  </si>
  <si>
    <t>(559) 595-8095</t>
  </si>
  <si>
    <t>JOHNSON AUTOBODY</t>
  </si>
  <si>
    <t>Tim Johnson</t>
  </si>
  <si>
    <t>15169 ROAD 223</t>
  </si>
  <si>
    <t>(559) 781-6771</t>
  </si>
  <si>
    <t>VISALIA</t>
  </si>
  <si>
    <t>Larry Lutchman</t>
  </si>
  <si>
    <t>715 EAST ACEQUIA</t>
  </si>
  <si>
    <t>(559) 625-3636</t>
  </si>
  <si>
    <t>MASTERS PAINT &amp; BODY SHOP</t>
  </si>
  <si>
    <t xml:space="preserve">Lisa Lira </t>
  </si>
  <si>
    <t>730 S. BRIDGE ST</t>
  </si>
  <si>
    <t>(559) 733-9172</t>
  </si>
  <si>
    <t>Tony Covarrubias</t>
  </si>
  <si>
    <t>721 N SUNNYSIDE ST</t>
  </si>
  <si>
    <t>PORTERVILLE COLLISION CENTER</t>
  </si>
  <si>
    <t>(559) 782-5181</t>
  </si>
  <si>
    <t>QUALITY PAINT &amp; BODY</t>
  </si>
  <si>
    <t>Donnie Ceballos</t>
  </si>
  <si>
    <t>2120 E TULARE AVE</t>
  </si>
  <si>
    <t>TULARE</t>
  </si>
  <si>
    <t>(559) 687-2800</t>
  </si>
  <si>
    <t>R &amp; G PAINT &amp; BODY</t>
  </si>
  <si>
    <t>Treasa Flores</t>
  </si>
  <si>
    <t>1232 E MINERAL KING</t>
  </si>
  <si>
    <t>(559) 739-7600</t>
  </si>
  <si>
    <t>SIERRA AUTO BODY</t>
  </si>
  <si>
    <t>David Nunez Jr.</t>
  </si>
  <si>
    <t>TAPIA'S AUTO BODY SHOP</t>
  </si>
  <si>
    <t>(559) 591-5351</t>
  </si>
  <si>
    <t>281 W MERCED STREET</t>
  </si>
  <si>
    <t>Elizabeth Hatarro</t>
  </si>
  <si>
    <t>FARMERSVILLE</t>
  </si>
  <si>
    <t>152 N HESTER AVE</t>
  </si>
  <si>
    <t>(559) 592-0088</t>
  </si>
  <si>
    <t>ANDERSON AUTO BODY AND RESTORATION</t>
  </si>
  <si>
    <t>SONORA</t>
  </si>
  <si>
    <t>Carl Anderson</t>
  </si>
  <si>
    <t>14987 CAMAGE AVE STE D</t>
  </si>
  <si>
    <t>(209) 532-9060</t>
  </si>
  <si>
    <t>BUCKS BODY</t>
  </si>
  <si>
    <t>Jacob Kimes</t>
  </si>
  <si>
    <t>12748 MONO WAY</t>
  </si>
  <si>
    <t>(209) 532-5505</t>
  </si>
  <si>
    <t>C &amp; C AUTO BODY SHOP</t>
  </si>
  <si>
    <t>Michelle Havton</t>
  </si>
  <si>
    <t>18514 STRIKER CT</t>
  </si>
  <si>
    <t>(209) 532-6738</t>
  </si>
  <si>
    <t>STEVES AUTO BODY INC</t>
  </si>
  <si>
    <t>Steve Drummond</t>
  </si>
  <si>
    <t>19506 INDUSTRIAL DR #H</t>
  </si>
  <si>
    <t>(209) 533-1855</t>
  </si>
  <si>
    <t>WOODLAND</t>
  </si>
  <si>
    <t>ASL XPRESS PAINTING &amp; BODYWORK</t>
  </si>
  <si>
    <t>Fred Lopez</t>
  </si>
  <si>
    <t>311 C STREET</t>
  </si>
  <si>
    <t>(530) 668-4740</t>
  </si>
  <si>
    <t>FLORES COLLISION REPAIR, INC</t>
  </si>
  <si>
    <t>WEST SACRAMENTO</t>
  </si>
  <si>
    <t>Jose Flores</t>
  </si>
  <si>
    <t>852 NORTHPORT DR #4</t>
  </si>
  <si>
    <t>(916) 454-1600</t>
  </si>
  <si>
    <t>Rolando Navarro</t>
  </si>
  <si>
    <t>IMPRESSIVE AUTO BODY &amp; PAINT INC</t>
  </si>
  <si>
    <t>345 N PIONEER AVENUE</t>
  </si>
  <si>
    <t>(530) 661-6244</t>
  </si>
  <si>
    <t>Lalo Lopez</t>
  </si>
  <si>
    <t>LINDSTROMS AUTO BODY</t>
  </si>
  <si>
    <t>1217 E BEAMER ST</t>
  </si>
  <si>
    <t>(530) 662-7264</t>
  </si>
  <si>
    <t>RIPPERS BODY SHOP INC</t>
  </si>
  <si>
    <t>(916) 372-5353</t>
  </si>
  <si>
    <t>Gary Simmons</t>
  </si>
  <si>
    <t>2435 WEST CAPITAL AVE</t>
  </si>
  <si>
    <t>SAMS AUTO BODY &amp; REPAIR</t>
  </si>
  <si>
    <t>Sam Raspa</t>
  </si>
  <si>
    <t>3100 CANAL ST</t>
  </si>
  <si>
    <t>(916) 372-5706</t>
  </si>
  <si>
    <t>TERMINAL FRAME &amp; COLLISION INC</t>
  </si>
  <si>
    <t>Jackie Paxton</t>
  </si>
  <si>
    <t>971 F STREET</t>
  </si>
  <si>
    <t>(916) 371-1380</t>
  </si>
  <si>
    <t>WEST COAST FRAME &amp; COLLISION REPAIR, INC</t>
  </si>
  <si>
    <t>Cindy Kamemto</t>
  </si>
  <si>
    <t>3203-D WEST CAPITOL AVE</t>
  </si>
  <si>
    <t>(916) 371-6100</t>
  </si>
  <si>
    <t>WOODLAND BODY WORKS</t>
  </si>
  <si>
    <t xml:space="preserve">Jimmy </t>
  </si>
  <si>
    <t>1424 E MAIN ST</t>
  </si>
  <si>
    <t>Jimmy Zendejas</t>
  </si>
  <si>
    <t>ZENDEJAS BROTHERS BODY SHOP</t>
  </si>
  <si>
    <t>1462 TRANFORAM AVE SUITE D</t>
  </si>
  <si>
    <t>(530) 662-7575</t>
  </si>
  <si>
    <t>(530) 662-8209</t>
  </si>
  <si>
    <t>GEWEKE COLLISION CENTER</t>
  </si>
  <si>
    <t>Sue Buttler</t>
  </si>
  <si>
    <t>1404 F ST</t>
  </si>
  <si>
    <t>MARYSVILLE</t>
  </si>
  <si>
    <t>(530) 634-6170</t>
  </si>
  <si>
    <t>MARYSVILLE COLLISION CENTER</t>
  </si>
  <si>
    <t>Triney Ferreira</t>
  </si>
  <si>
    <t>525 1ST STREET</t>
  </si>
  <si>
    <t>(530) 742-0400</t>
  </si>
  <si>
    <t>A &amp; J AUTO BODY</t>
  </si>
  <si>
    <t>Jorge Duran</t>
  </si>
  <si>
    <t>5012 FORNI DR # A</t>
  </si>
  <si>
    <t>CONCORD</t>
  </si>
  <si>
    <t>(925) 689-2544</t>
  </si>
  <si>
    <t>Rosey E</t>
  </si>
  <si>
    <t>2975 TECHNOLOGY COURT</t>
  </si>
  <si>
    <t>RICHMOND</t>
  </si>
  <si>
    <t>(510) 243-1414</t>
  </si>
  <si>
    <t>B &amp; S HACIENDA AUTO BODY REPAIR</t>
  </si>
  <si>
    <t xml:space="preserve">Bob </t>
  </si>
  <si>
    <t>BAY AREA FRAME &amp; BODY</t>
  </si>
  <si>
    <t>Sam Stowell Sr.</t>
  </si>
  <si>
    <t>2218 MARKET ST</t>
  </si>
  <si>
    <t>SAN PABLO</t>
  </si>
  <si>
    <t>(510) 233-1448</t>
  </si>
  <si>
    <t>CASEYS AUTO BODY</t>
  </si>
  <si>
    <t>Amber Jenkins</t>
  </si>
  <si>
    <t>4515 O HARA AVE</t>
  </si>
  <si>
    <t>BRENTWOOD</t>
  </si>
  <si>
    <t>(925) 634-2211</t>
  </si>
  <si>
    <t>2250 SAN RAMON VALLEY BLVD</t>
  </si>
  <si>
    <t>SAN RAMON</t>
  </si>
  <si>
    <t>(925) 309-2540</t>
  </si>
  <si>
    <t>CROCKETT PREMIER AUTO BODY</t>
  </si>
  <si>
    <t>Kristina Masangcay</t>
  </si>
  <si>
    <t>900 SAN PABLO AVE</t>
  </si>
  <si>
    <t>PINOLE</t>
  </si>
  <si>
    <t>(510) 741-9001</t>
  </si>
  <si>
    <t>DREAMS AUTO COLLISION CENTER</t>
  </si>
  <si>
    <t>(510) 741-1661</t>
  </si>
  <si>
    <t>Ricky Giang</t>
  </si>
  <si>
    <t>720 SAN PABLO AVENUE #D</t>
  </si>
  <si>
    <t>ELITE AUTOBODY &amp; COLLISION CENTER</t>
  </si>
  <si>
    <t>(925) 687-3117</t>
  </si>
  <si>
    <t>Charlie Devincenzi</t>
  </si>
  <si>
    <t>2180 MARKET STREET A &amp; B</t>
  </si>
  <si>
    <t>HAWS PLAZA AUTO BODY</t>
  </si>
  <si>
    <t>Liea Larson</t>
  </si>
  <si>
    <t>3482 GOLDEN GATE WAY</t>
  </si>
  <si>
    <t>LAFAYETTE</t>
  </si>
  <si>
    <t>(925) 284-5335</t>
  </si>
  <si>
    <t>KEES AUTO BODY</t>
  </si>
  <si>
    <t>Vu Hong</t>
  </si>
  <si>
    <t>2171 MONUMENT BLVD</t>
  </si>
  <si>
    <t>(925) 671-9432</t>
  </si>
  <si>
    <t>LAFAYETTE AUTO BODY INC</t>
  </si>
  <si>
    <t>Randy Sandlin</t>
  </si>
  <si>
    <t>3291 MT DIABLO BLVD</t>
  </si>
  <si>
    <t>(925) 283-3421</t>
  </si>
  <si>
    <t>OAKLEY COLLISION CENTER</t>
  </si>
  <si>
    <t>Ron Pleece</t>
  </si>
  <si>
    <t>5293 NEROCY RD</t>
  </si>
  <si>
    <t>OAKLEY</t>
  </si>
  <si>
    <t>(925) 522-8100</t>
  </si>
  <si>
    <t>RUSSO AUTO BODY</t>
  </si>
  <si>
    <t>Charles Mitchell</t>
  </si>
  <si>
    <t>369 12TH</t>
  </si>
  <si>
    <t>PITTSBURG</t>
  </si>
  <si>
    <t>(925) 427-6300</t>
  </si>
  <si>
    <t>SAVY AUTOBODY</t>
  </si>
  <si>
    <t>(510) 237-8658</t>
  </si>
  <si>
    <t>Savy ly</t>
  </si>
  <si>
    <t>12920 SAN PABLO AVENUE</t>
  </si>
  <si>
    <t>T K AUTO BODY SHOP</t>
  </si>
  <si>
    <t>David Gong</t>
  </si>
  <si>
    <t>10551 SAN PABLO AVE</t>
  </si>
  <si>
    <t>EL CERRITO</t>
  </si>
  <si>
    <t>(510) 525-4746</t>
  </si>
  <si>
    <t>TEPA AUTO BODY</t>
  </si>
  <si>
    <t>Michael Gonzalez</t>
  </si>
  <si>
    <t>640 GARCIA AVENUE #A</t>
  </si>
  <si>
    <t>(925) 439-0217</t>
  </si>
  <si>
    <t>VENTURAS BODY SHOP</t>
  </si>
  <si>
    <t>(510) 234-5077</t>
  </si>
  <si>
    <t>Louis Ventura</t>
  </si>
  <si>
    <t>2013 23RD ST</t>
  </si>
  <si>
    <t>Tom Clamcus</t>
  </si>
  <si>
    <t>5327 JACUZZI ST UNIT 3A</t>
  </si>
  <si>
    <t>(510) 524-4857</t>
  </si>
  <si>
    <t>AARTS' COLLISION REPAIR SPECIALSTS</t>
  </si>
  <si>
    <t>6105 MISSION BLVD</t>
  </si>
  <si>
    <t>RIVERSIDE</t>
  </si>
  <si>
    <t>(951) 369-8270</t>
  </si>
  <si>
    <t>Hung up.</t>
  </si>
  <si>
    <t>ALCHEMY AUTO PAINTING &amp; COLLISION</t>
  </si>
  <si>
    <t>(951) 735-5400</t>
  </si>
  <si>
    <t>Jos Wiswell</t>
  </si>
  <si>
    <t>1052 RAILROAD ST</t>
  </si>
  <si>
    <t>CORONA</t>
  </si>
  <si>
    <t>ALL AROUND COLLISION</t>
  </si>
  <si>
    <t>Henry Rodriguez</t>
  </si>
  <si>
    <t>43164 MADISON ST</t>
  </si>
  <si>
    <t>INDIO</t>
  </si>
  <si>
    <t>(760) 342-6677</t>
  </si>
  <si>
    <t>Jenny Tinoco</t>
  </si>
  <si>
    <t>AUTOCENTER AUTO BODY</t>
  </si>
  <si>
    <t>28710 B LAS HACIENDAS STE 101</t>
  </si>
  <si>
    <t>TEMECULA</t>
  </si>
  <si>
    <t>(951) 695-9293</t>
  </si>
  <si>
    <t>BANKSIDE DR AUTO BODY WHEEL ALIGN</t>
  </si>
  <si>
    <t xml:space="preserve">Steve </t>
  </si>
  <si>
    <t>CATHEDRAL CITY</t>
  </si>
  <si>
    <t>(760) 324-9477</t>
  </si>
  <si>
    <t>CALI STYLE AUTO BODY</t>
  </si>
  <si>
    <t>HEMET</t>
  </si>
  <si>
    <t>(951) 766-9502</t>
  </si>
  <si>
    <t>3969 INDUSTRIAL AVE UNIT A</t>
  </si>
  <si>
    <t>Fransico Amezquita</t>
  </si>
  <si>
    <t>CALIFORNIA COLLISION CENTER</t>
  </si>
  <si>
    <t>Kristina Aranda</t>
  </si>
  <si>
    <t>1585 W. RAMSEY STREET</t>
  </si>
  <si>
    <t>BANNING</t>
  </si>
  <si>
    <t>(951) 849-9113</t>
  </si>
  <si>
    <t>D JS AUTO BODY</t>
  </si>
  <si>
    <t>Lisa Carven</t>
  </si>
  <si>
    <t>235 S PALM AVE</t>
  </si>
  <si>
    <t>(951) 652-8428</t>
  </si>
  <si>
    <t>D'ANCAS AUTO COLLISION</t>
  </si>
  <si>
    <t>Shane Harrard</t>
  </si>
  <si>
    <t>4155 MATTHEW DR</t>
  </si>
  <si>
    <t>PALM SPRINGS</t>
  </si>
  <si>
    <t>(760) 328-2297</t>
  </si>
  <si>
    <t>ECONOMY PAINT &amp; COLLISION</t>
  </si>
  <si>
    <t>2548 RUBIDOUX BLVD</t>
  </si>
  <si>
    <t>Dennis Myers</t>
  </si>
  <si>
    <t>(951) 787-0227</t>
  </si>
  <si>
    <t>EXPRESS HECTOR AUTO BODY</t>
  </si>
  <si>
    <t>Hector Lecona</t>
  </si>
  <si>
    <t>84-189 INDIO BLVD</t>
  </si>
  <si>
    <t>(760) 863-5801</t>
  </si>
  <si>
    <t>FIELDS AUTO BODY</t>
  </si>
  <si>
    <t>Jerry Henson</t>
  </si>
  <si>
    <t>321 E GRAND BLVD</t>
  </si>
  <si>
    <t>(951) 371-6533</t>
  </si>
  <si>
    <t>GRADY GARRISON AUTO BODY</t>
  </si>
  <si>
    <t>Catherin Garrison</t>
  </si>
  <si>
    <t>212 N SMITH AVE</t>
  </si>
  <si>
    <t>(951) 737-0860</t>
  </si>
  <si>
    <t>HEMET COLLISION CENTER</t>
  </si>
  <si>
    <t xml:space="preserve">Sam Hall </t>
  </si>
  <si>
    <t>150 CARRIAGE CIRCLE</t>
  </si>
  <si>
    <t>(951) 658-3184</t>
  </si>
  <si>
    <t>HENRYS COLLISION AUTO BODY &amp; PAINT</t>
  </si>
  <si>
    <t>36 085 CATHEDRAL CANYON</t>
  </si>
  <si>
    <t>(760) 770-8082</t>
  </si>
  <si>
    <t>Erica Jane</t>
  </si>
  <si>
    <t>I-10 COLLISION CENTER</t>
  </si>
  <si>
    <t>Cory</t>
  </si>
  <si>
    <t>31248 DUNHAM WAY</t>
  </si>
  <si>
    <t>THOUSAND PALMS</t>
  </si>
  <si>
    <t>(760) 343-1115</t>
  </si>
  <si>
    <t>INDIAN HILLS AUTO BODY</t>
  </si>
  <si>
    <t>Dave Foster</t>
  </si>
  <si>
    <t>6159 COLUMBUS</t>
  </si>
  <si>
    <t>(951) 687-9323</t>
  </si>
  <si>
    <t>JACKS BODY WORKS INC</t>
  </si>
  <si>
    <t>68350 COMMERCIAL RD</t>
  </si>
  <si>
    <t>(760) 321-4752</t>
  </si>
  <si>
    <t>They do not do survey.</t>
  </si>
  <si>
    <t>JIM MC COMAS AUTO BODY REPAIR</t>
  </si>
  <si>
    <t>Morgan McComas</t>
  </si>
  <si>
    <t>200 S GILBERT</t>
  </si>
  <si>
    <t>(951) 658-2538</t>
  </si>
  <si>
    <t>JIQUILPAN COLLISION CENTER</t>
  </si>
  <si>
    <t>Jenny Becerra</t>
  </si>
  <si>
    <t>77530 ENFIELD LANE BLDG F1</t>
  </si>
  <si>
    <t>PALM DESERT</t>
  </si>
  <si>
    <t>(760) 360-2044</t>
  </si>
  <si>
    <t>KIRUBIN AUTO BODY SHOP</t>
  </si>
  <si>
    <t>(442) 400-9750</t>
  </si>
  <si>
    <t>Felipe Beltran</t>
  </si>
  <si>
    <t>83480 AVE 45 UNIT 9</t>
  </si>
  <si>
    <t>2822 MAIN ST</t>
  </si>
  <si>
    <t>Cathy Hannie</t>
  </si>
  <si>
    <t>LANGES COLLISION REPAIR</t>
  </si>
  <si>
    <t>(951) 684-3680</t>
  </si>
  <si>
    <t>LEES AUTO BODY</t>
  </si>
  <si>
    <t>Kelly Swan</t>
  </si>
  <si>
    <t>325 E 5TH</t>
  </si>
  <si>
    <t>BEAUMONT</t>
  </si>
  <si>
    <t>(951) 845-2296</t>
  </si>
  <si>
    <t>M &amp; L AUTO COLLISION</t>
  </si>
  <si>
    <t>Richard Garcia</t>
  </si>
  <si>
    <t>1155 HAMNER AVE #104</t>
  </si>
  <si>
    <t>NORCO</t>
  </si>
  <si>
    <t>(951) 272-6044</t>
  </si>
  <si>
    <t>MR ROGERS AUTO BODY INC</t>
  </si>
  <si>
    <t>Harret Messanger</t>
  </si>
  <si>
    <t>68 704 PEREZ RD</t>
  </si>
  <si>
    <t>(760) 324-1830</t>
  </si>
  <si>
    <t>A &amp; A AUTO COLLISION CENTER, INC</t>
  </si>
  <si>
    <t>Jackie Ayala</t>
  </si>
  <si>
    <t>(805) 486-3654</t>
  </si>
  <si>
    <t>771 E. WOOLEY RD</t>
  </si>
  <si>
    <t>OXNARD</t>
  </si>
  <si>
    <t>AMERICAN COLLISION CENTER</t>
  </si>
  <si>
    <t>(805) 413-4590</t>
  </si>
  <si>
    <t>Logan Podell</t>
  </si>
  <si>
    <t>THOUSAND OAKS</t>
  </si>
  <si>
    <t>BRUES BODY SHOP</t>
  </si>
  <si>
    <t>James Hurt</t>
  </si>
  <si>
    <t>207 BRYANT ST</t>
  </si>
  <si>
    <t>OJAI</t>
  </si>
  <si>
    <t>(805) 646-1812</t>
  </si>
  <si>
    <t>CITY AUTOBODY &amp; AUTOMOTIVE</t>
  </si>
  <si>
    <t>Jim Defalco</t>
  </si>
  <si>
    <t>SIMI VALLEY</t>
  </si>
  <si>
    <t>2150 AGATE CT</t>
  </si>
  <si>
    <t>(805) 581-1671</t>
  </si>
  <si>
    <t>2957 LOS FELIZ DR</t>
  </si>
  <si>
    <t>DAEDALUS AUTO BODY SHOP</t>
  </si>
  <si>
    <t>Peter Kim</t>
  </si>
  <si>
    <t>CAMARILLO</t>
  </si>
  <si>
    <t>373 S DAWSON DR UNIT 4N</t>
  </si>
  <si>
    <t>(805) 482-2266</t>
  </si>
  <si>
    <t>ELITE AUTO REPAIR &amp; BODY SHOP</t>
  </si>
  <si>
    <t>Abdul Rafiq</t>
  </si>
  <si>
    <t>5240 BONSAI ST</t>
  </si>
  <si>
    <t>MOORPARK</t>
  </si>
  <si>
    <t>(805) 529-9100</t>
  </si>
  <si>
    <t>HUB AUTO BODY</t>
  </si>
  <si>
    <t>Maddie Lee</t>
  </si>
  <si>
    <t>1401 LIRIO AVE</t>
  </si>
  <si>
    <t>VENTURA</t>
  </si>
  <si>
    <t>(805) 647-2715</t>
  </si>
  <si>
    <t>J &amp; C COLLISION CENTER</t>
  </si>
  <si>
    <t>Nikkie Van Nieuwburg</t>
  </si>
  <si>
    <t>6680 CRESCENT STREET</t>
  </si>
  <si>
    <t>(805) 650-9212</t>
  </si>
  <si>
    <t>MIKES AUTO BODY</t>
  </si>
  <si>
    <t>Dave Houston</t>
  </si>
  <si>
    <t>3169 LOS FELIZ DR #A</t>
  </si>
  <si>
    <t>(805) 494-6817</t>
  </si>
  <si>
    <t>MISSION OAKS AUTO BODY</t>
  </si>
  <si>
    <t>Anna Henry</t>
  </si>
  <si>
    <t>575 S DAWSON DR #5</t>
  </si>
  <si>
    <t>(805) 987-7282</t>
  </si>
  <si>
    <t>PACIFIC COAST AUTO BODY INC</t>
  </si>
  <si>
    <t>Mark Holland</t>
  </si>
  <si>
    <t>5162 GOLDMAN AVE #B</t>
  </si>
  <si>
    <t>(805) 523-1500</t>
  </si>
  <si>
    <t>NEW ERA BODY SHOP INC</t>
  </si>
  <si>
    <t>Glada Majallanes</t>
  </si>
  <si>
    <t>1250 MERCANTILE ST UNIT A &amp; B</t>
  </si>
  <si>
    <t>(805) 486-4349</t>
  </si>
  <si>
    <t>Adolfo Flores</t>
  </si>
  <si>
    <t>SATICOY AUTO BODY &amp; TRUCK</t>
  </si>
  <si>
    <t>1322 LOS ANGELES AVE</t>
  </si>
  <si>
    <t>SATICOY</t>
  </si>
  <si>
    <t>(805) 647-3616</t>
  </si>
  <si>
    <t>STAR AUTO BODY</t>
  </si>
  <si>
    <t>Karen Kizer</t>
  </si>
  <si>
    <t>1856 LOS ANGELES AVE</t>
  </si>
  <si>
    <t>(805) 583-8275</t>
  </si>
  <si>
    <t>Maria Campos</t>
  </si>
  <si>
    <t>TIP TOP BODY &amp; PAINT SHOP</t>
  </si>
  <si>
    <t>145 N OLIVE STREET</t>
  </si>
  <si>
    <t>(805) 643-2997</t>
  </si>
  <si>
    <t>AUTO COLLISION CENTER</t>
  </si>
  <si>
    <t>Sarah Teban</t>
  </si>
  <si>
    <t>299 E THOUSAND OAKS BLVD</t>
  </si>
  <si>
    <t>(805) 374-9445</t>
  </si>
  <si>
    <t>DJS AUTO COLLISION CENTER</t>
  </si>
  <si>
    <t>Marcela Godinez</t>
  </si>
  <si>
    <t>1440 S PINE STREET</t>
  </si>
  <si>
    <t>(805) 247-1997</t>
  </si>
  <si>
    <t>Eddie Valencia</t>
  </si>
  <si>
    <t>(805) 633-1155</t>
  </si>
  <si>
    <t>EDDIE'S AUTO BODY AND PAINT</t>
  </si>
  <si>
    <t>1275 S OXNARD BLVD</t>
  </si>
  <si>
    <t>FIRST COLLISION CENTER INC</t>
  </si>
  <si>
    <t>John Ellington</t>
  </si>
  <si>
    <t>1001 COCHRAN ST</t>
  </si>
  <si>
    <t>(805) 522-0103</t>
  </si>
  <si>
    <t>GM CELES BODY SHOP</t>
  </si>
  <si>
    <t>FILLMORE</t>
  </si>
  <si>
    <t>Manuel Gonzalez</t>
  </si>
  <si>
    <t>238 CENTRAL AVENUE</t>
  </si>
  <si>
    <t>(805) 524-0839</t>
  </si>
  <si>
    <t>A M G BODY SHOP INC</t>
  </si>
  <si>
    <t>Wilson Lee</t>
  </si>
  <si>
    <t>3414 NORTH BROADWAY</t>
  </si>
  <si>
    <t>LOS ANGELES</t>
  </si>
  <si>
    <t>(323) 222-2121</t>
  </si>
  <si>
    <t>A V AUTO BODY &amp; TRUCK</t>
  </si>
  <si>
    <t>Don Heath</t>
  </si>
  <si>
    <t>45231 N TREVOR</t>
  </si>
  <si>
    <t>LANCASTER</t>
  </si>
  <si>
    <t>(661) 945-0703</t>
  </si>
  <si>
    <t>A AND G COLLISION CENTER 2</t>
  </si>
  <si>
    <t>Tony Gugierrz</t>
  </si>
  <si>
    <t>38E 16TH ST</t>
  </si>
  <si>
    <t>NATIONAL CITY</t>
  </si>
  <si>
    <t>(619) 477-9307</t>
  </si>
  <si>
    <t>A C M AUTO BODY &amp; PAINT</t>
  </si>
  <si>
    <t>Jr. Gonzalez</t>
  </si>
  <si>
    <t>1175 INDUSTRIAL AVE #Y</t>
  </si>
  <si>
    <t>ESCONDIDO</t>
  </si>
  <si>
    <t>(760) 747-1628</t>
  </si>
  <si>
    <t>ABILITY AUTO BODY &amp; PAINT INC</t>
  </si>
  <si>
    <t>Joe Wood</t>
  </si>
  <si>
    <t>9560 BLACK MOUNTAIN RD</t>
  </si>
  <si>
    <t>SAN DIEGO</t>
  </si>
  <si>
    <t>(858) 689-8618</t>
  </si>
  <si>
    <t>BALBOA AUTO BODY</t>
  </si>
  <si>
    <t>Laura Gregory</t>
  </si>
  <si>
    <t>7827 BALBOA AVE</t>
  </si>
  <si>
    <t>(858) 277-4000</t>
  </si>
  <si>
    <t>CHULA VISTA</t>
  </si>
  <si>
    <t>Lisa Thomas</t>
  </si>
  <si>
    <t>1415 BROADWAY # 109</t>
  </si>
  <si>
    <t>BODYWORKS COLLISION</t>
  </si>
  <si>
    <t>BROTHERS AUTO COLLISION CENTER</t>
  </si>
  <si>
    <t>537 GRAND AVE UNIT A</t>
  </si>
  <si>
    <t>SPRING VALLEY</t>
  </si>
  <si>
    <t>(619) 267-1195</t>
  </si>
  <si>
    <t>Just hung up.</t>
  </si>
  <si>
    <t>SANTEE</t>
  </si>
  <si>
    <t>CALIF AUTO BODY &amp; FRAME</t>
  </si>
  <si>
    <t>Gabriel Hernandez</t>
  </si>
  <si>
    <t>1921 ROOSEVELT AVE</t>
  </si>
  <si>
    <t>(619) 477-9141</t>
  </si>
  <si>
    <t>(619) 420-6300</t>
  </si>
  <si>
    <t>ENCINITAS</t>
  </si>
  <si>
    <t>CALIFORNIA BODY &amp; PAINT</t>
  </si>
  <si>
    <t xml:space="preserve">Glenn Kricheldors </t>
  </si>
  <si>
    <t>320 N. EL CAMINO REAL STE F</t>
  </si>
  <si>
    <t>(760) 753-3422</t>
  </si>
  <si>
    <t>CANDYS AUTO BODY</t>
  </si>
  <si>
    <t>Francisco Gonzalez</t>
  </si>
  <si>
    <t>2691 NEWTON AVENUE</t>
  </si>
  <si>
    <t>(619) 546-6237</t>
  </si>
  <si>
    <t>COLLISION EXPERTS</t>
  </si>
  <si>
    <t>Auday Shamoon</t>
  </si>
  <si>
    <t>LEMON GROVE</t>
  </si>
  <si>
    <t>3463 A HARRIS STREET</t>
  </si>
  <si>
    <t>(619) 466-5266</t>
  </si>
  <si>
    <t>DUGGANS COLLISION CENTER</t>
  </si>
  <si>
    <t>Katie Duggan</t>
  </si>
  <si>
    <t>630 GRAND AVE</t>
  </si>
  <si>
    <t>(619) 465-5655</t>
  </si>
  <si>
    <t>EL DORADO COLLISION CENTER</t>
  </si>
  <si>
    <t>Paul Teixeira</t>
  </si>
  <si>
    <t>12502 POWAY RD</t>
  </si>
  <si>
    <t>POWAY</t>
  </si>
  <si>
    <t>(858) 748-0603</t>
  </si>
  <si>
    <t>EURO TEK AUTO COLLISION</t>
  </si>
  <si>
    <t>Emily Elliot</t>
  </si>
  <si>
    <t>1025 13TH STREET</t>
  </si>
  <si>
    <t>(619) 239-7843</t>
  </si>
  <si>
    <t>HAWLEY AUTO BODY &amp; PAINT</t>
  </si>
  <si>
    <t>Don Howley</t>
  </si>
  <si>
    <t>2844 LYTTON ST</t>
  </si>
  <si>
    <t>(619) 222-0371</t>
  </si>
  <si>
    <t>J &amp; R AUTOBODY</t>
  </si>
  <si>
    <t>Denise Barragan</t>
  </si>
  <si>
    <t>2477 SOUTH SANTA FE AVE</t>
  </si>
  <si>
    <t>VISTA</t>
  </si>
  <si>
    <t>(760) 724-4923</t>
  </si>
  <si>
    <t>Roy Martinez</t>
  </si>
  <si>
    <t>7842 ENGINEER RD</t>
  </si>
  <si>
    <t>(858) 292-4455</t>
  </si>
  <si>
    <t>LA JOLLA AUTO BODY</t>
  </si>
  <si>
    <t xml:space="preserve">Paullet Garrett </t>
  </si>
  <si>
    <t>4620 MISSION BAY DR</t>
  </si>
  <si>
    <t>(858) 270-6821</t>
  </si>
  <si>
    <t>KEARNY MESA AUTO BODY COLLISION</t>
  </si>
  <si>
    <t>LLOYDS COLLISION CENTER INC</t>
  </si>
  <si>
    <t>Misty Lloyd</t>
  </si>
  <si>
    <t>9936 BUENA VISTA</t>
  </si>
  <si>
    <t>(619) 448-8768</t>
  </si>
  <si>
    <t>AFFORDABLE PAINT &amp; BODY</t>
  </si>
  <si>
    <t>Jesse Rayes</t>
  </si>
  <si>
    <t>8181 CENTER ST</t>
  </si>
  <si>
    <t>LA MESA</t>
  </si>
  <si>
    <t>(619) 337-7757</t>
  </si>
  <si>
    <t>LEUCADIA AUTOBODY</t>
  </si>
  <si>
    <t>Linda Myer</t>
  </si>
  <si>
    <t>1508 N COAST HWY 101</t>
  </si>
  <si>
    <t>LEUCADIA</t>
  </si>
  <si>
    <t>(760) 634-1671</t>
  </si>
  <si>
    <t>MARCK MOTORS BODY SHOP</t>
  </si>
  <si>
    <t>791 GREENFIELD DR</t>
  </si>
  <si>
    <t>EL CAJON</t>
  </si>
  <si>
    <t>(619) 440-0436</t>
  </si>
  <si>
    <t>MARLOS FRAME &amp; COLLISION</t>
  </si>
  <si>
    <t>Jesus Garica</t>
  </si>
  <si>
    <t>223 CIVIC CENTER DR</t>
  </si>
  <si>
    <t>(619) 477-1033</t>
  </si>
  <si>
    <t>MARQUEZ AUTO BODY INC</t>
  </si>
  <si>
    <t>310 K STREET</t>
  </si>
  <si>
    <t>(619) 420-8110</t>
  </si>
  <si>
    <t>Isac Lozada</t>
  </si>
  <si>
    <t>MASTERCARE BODY AND PAINT</t>
  </si>
  <si>
    <t>Habib Shah</t>
  </si>
  <si>
    <t>917 RANCHEROS DR</t>
  </si>
  <si>
    <t>SAN MARCOS</t>
  </si>
  <si>
    <t>(760) 745-9892</t>
  </si>
  <si>
    <t xml:space="preserve">Mikey </t>
  </si>
  <si>
    <t>METRIX AUTO BODY</t>
  </si>
  <si>
    <t>Jose De Alba</t>
  </si>
  <si>
    <t>10438 MISSION GORGE RD</t>
  </si>
  <si>
    <t>(619) 258-5523</t>
  </si>
  <si>
    <t>Greg Mandoza</t>
  </si>
  <si>
    <t>24 EAST 4TH ST</t>
  </si>
  <si>
    <t>NATIONAL CITY AUTO BODY</t>
  </si>
  <si>
    <t>(619) 264-4000</t>
  </si>
  <si>
    <t>Julie Rhoad</t>
  </si>
  <si>
    <t>1512 COAST HIGHWAY</t>
  </si>
  <si>
    <t>NORTH COUNTY AUTO BODY INC</t>
  </si>
  <si>
    <t>OCEANSIDE</t>
  </si>
  <si>
    <t>(760) 722-0250</t>
  </si>
  <si>
    <t>NUS AUTO REPAIR &amp; BODY</t>
  </si>
  <si>
    <t>Anh Thai</t>
  </si>
  <si>
    <t>(619) 287-5668</t>
  </si>
  <si>
    <t>3095 54TH ST</t>
  </si>
  <si>
    <t>PACIFIC COLLISION CENTER</t>
  </si>
  <si>
    <t>Robert Moralus</t>
  </si>
  <si>
    <t>1347 SIMPSON WAY</t>
  </si>
  <si>
    <t>PENSKE AUTOMOTIVE COLLISION CENTER</t>
  </si>
  <si>
    <t>Vennesa Garcia</t>
  </si>
  <si>
    <t>7860 BALBOA AVENUE</t>
  </si>
  <si>
    <t>(858) 279-4031</t>
  </si>
  <si>
    <t>RANCHO AUTO BODY</t>
  </si>
  <si>
    <t>(760) 942-4213</t>
  </si>
  <si>
    <t>(760) 741-5911</t>
  </si>
  <si>
    <t>James Ashton</t>
  </si>
  <si>
    <t>591 A WESTLAKE ST</t>
  </si>
  <si>
    <t>RAULS BODY SHOP</t>
  </si>
  <si>
    <t>Daniel Lopez</t>
  </si>
  <si>
    <t>790 C PALOMAR ST</t>
  </si>
  <si>
    <t>(619) 429-3369</t>
  </si>
  <si>
    <t>SCHEIB PAINT AND BODY OF EL CAJON</t>
  </si>
  <si>
    <t xml:space="preserve">Joe Livolsi </t>
  </si>
  <si>
    <t>1002 W MAIN ST</t>
  </si>
  <si>
    <t>(619) 442-0819</t>
  </si>
  <si>
    <t>SIDS AUTO BODY</t>
  </si>
  <si>
    <t>Kyle Luker</t>
  </si>
  <si>
    <t>7473 EL CAJON BLVD</t>
  </si>
  <si>
    <t>(619) 698-7730</t>
  </si>
  <si>
    <t>SPEEDWAY AUTO BODY &amp; PAINT</t>
  </si>
  <si>
    <t>Manning Molia</t>
  </si>
  <si>
    <t>(619) 464-5290</t>
  </si>
  <si>
    <t>SUN VALLEY BODY &amp; PAINT</t>
  </si>
  <si>
    <t>Don Fardon</t>
  </si>
  <si>
    <t>1939 MAIN STREET #R</t>
  </si>
  <si>
    <t>RAMONA</t>
  </si>
  <si>
    <t>(760) 788-4449</t>
  </si>
  <si>
    <t>SUPERIOR AUTO BODY &amp; PAINT</t>
  </si>
  <si>
    <t>Jr Sanchez</t>
  </si>
  <si>
    <t>363 E ST</t>
  </si>
  <si>
    <t>(619) 498-0255</t>
  </si>
  <si>
    <t>THAO AUTO REPAIR &amp; AUTO BODY</t>
  </si>
  <si>
    <t>3400 EL CAJON BLVD</t>
  </si>
  <si>
    <t>(619) 640-4606</t>
  </si>
  <si>
    <t>Does not have time for this.</t>
  </si>
  <si>
    <t>TORREY PINES COLLISION CENTER</t>
  </si>
  <si>
    <t>Jay Snider</t>
  </si>
  <si>
    <t>11633 SORRENTO VALLEY RD SUITE 1C</t>
  </si>
  <si>
    <t>(858) 350-0397</t>
  </si>
  <si>
    <t>TRIDENT COLLISION REPAIR CENTER</t>
  </si>
  <si>
    <t>Peter Gonzalez</t>
  </si>
  <si>
    <t>7315 BROADWAY</t>
  </si>
  <si>
    <t>(619) 303-0479</t>
  </si>
  <si>
    <t>B &amp; S HACIENDA AUTO BODY</t>
  </si>
  <si>
    <t>Robert Sanchez</t>
  </si>
  <si>
    <t>5787 SCARLETT COURT</t>
  </si>
  <si>
    <t>(925) 829-9333</t>
  </si>
  <si>
    <t>CHILTON AUTO BODY OF PLEASANTON INC</t>
  </si>
  <si>
    <t>Bob Carter</t>
  </si>
  <si>
    <t>4262 STANLEY BLVD</t>
  </si>
  <si>
    <t>(925) 484-2800</t>
  </si>
  <si>
    <t>GILS BODY WORKS INC</t>
  </si>
  <si>
    <t>Matt McDermott</t>
  </si>
  <si>
    <t>142 WYOMING ST</t>
  </si>
  <si>
    <t>(925) 829-8133</t>
  </si>
  <si>
    <t>LIVERMORE COLLISION CENTER INC</t>
  </si>
  <si>
    <t>Leonardo Briz</t>
  </si>
  <si>
    <t>2966 FOURTH ST</t>
  </si>
  <si>
    <t>(925) 443-2848</t>
  </si>
  <si>
    <t>MD COLLISION CENTER</t>
  </si>
  <si>
    <t>Deanna Lopez</t>
  </si>
  <si>
    <t>4019 FIRST ST #11</t>
  </si>
  <si>
    <t>(925) 447-8523</t>
  </si>
  <si>
    <t>CALIF EXPERT AUTO BODY CENTER</t>
  </si>
  <si>
    <t>14326 OXNARD STREET</t>
  </si>
  <si>
    <t>VAN NUYS</t>
  </si>
  <si>
    <t xml:space="preserve">(818) 786-8400 </t>
  </si>
  <si>
    <t>Robert Manuchyan</t>
  </si>
  <si>
    <t>(661) 254-2727</t>
  </si>
  <si>
    <t>Francis Garcia</t>
  </si>
  <si>
    <t>31531 RIDGE ROUTE RD</t>
  </si>
  <si>
    <t>CASTAIC COLLISION CENTER</t>
  </si>
  <si>
    <t>CASTAIC</t>
  </si>
  <si>
    <t>DANNYS AUTO PAINTING &amp; BODY WORK, INC</t>
  </si>
  <si>
    <t>5885 PARAMOUNT BLVD</t>
  </si>
  <si>
    <t>Danny Jones</t>
  </si>
  <si>
    <t>LONG BEACH</t>
  </si>
  <si>
    <t>(562) 423-5335</t>
  </si>
  <si>
    <t>DIGITAL CUSTOM AUTO BODY</t>
  </si>
  <si>
    <t>Gary Beltran</t>
  </si>
  <si>
    <t>42559 N 6TH ST #20</t>
  </si>
  <si>
    <t>(661) 949-8789</t>
  </si>
  <si>
    <t>ECKHART AUTO BODY</t>
  </si>
  <si>
    <t>Mark Cardella</t>
  </si>
  <si>
    <t>10101 CANOGA AVE</t>
  </si>
  <si>
    <t>CHATSWORTH</t>
  </si>
  <si>
    <t>(818) 882-1396</t>
  </si>
  <si>
    <t>FAMOUS FOLKS AUTO BODY</t>
  </si>
  <si>
    <t>George Cakarin</t>
  </si>
  <si>
    <t>NORTH HOLLYWOOD</t>
  </si>
  <si>
    <t>7251 ETHEL AVE</t>
  </si>
  <si>
    <t>(818) 765-5600</t>
  </si>
  <si>
    <t>FIVE STAR AUTO BODY</t>
  </si>
  <si>
    <t>(661) 951-9110</t>
  </si>
  <si>
    <t>Denise Riley</t>
  </si>
  <si>
    <t>44733 N SIERRA HIGHWAY</t>
  </si>
  <si>
    <t>GAD AUTO BODY SHOP, INC</t>
  </si>
  <si>
    <t>4607 SAN FERNANDO RD</t>
  </si>
  <si>
    <t>GLENDALE</t>
  </si>
  <si>
    <t xml:space="preserve">(818) 502-2090 </t>
  </si>
  <si>
    <t>Edgar Madatyan</t>
  </si>
  <si>
    <t>MONTEREY PARK</t>
  </si>
  <si>
    <t>Kevin Bin</t>
  </si>
  <si>
    <t>508 MONTEREY PASS ROAD # B</t>
  </si>
  <si>
    <t>IMAX AUTO BODY SHOP, INC</t>
  </si>
  <si>
    <t>(626) 281-3756</t>
  </si>
  <si>
    <t>KEVORKS BODY SHOP QUALITY PLUS</t>
  </si>
  <si>
    <t>Edvard Abramyan</t>
  </si>
  <si>
    <t>7551 BEVERLY BLVD</t>
  </si>
  <si>
    <t>(323) 937-6666</t>
  </si>
  <si>
    <t>LANCASTER BODY AND FRAME</t>
  </si>
  <si>
    <t>Lana Palumbo</t>
  </si>
  <si>
    <t>44603 TREVOR AVENUE</t>
  </si>
  <si>
    <t>(661) 942-0888</t>
  </si>
  <si>
    <t>R &amp; L AUTOBODY</t>
  </si>
  <si>
    <t>12423 GLADSTONE AVE #30</t>
  </si>
  <si>
    <t>Dave Rayes</t>
  </si>
  <si>
    <t>SYLMAR</t>
  </si>
  <si>
    <t>(818) 989-0100</t>
  </si>
  <si>
    <t>REIDS SIERRA AUTO BODY</t>
  </si>
  <si>
    <t>Reid Ferguson</t>
  </si>
  <si>
    <t>45116 N. YUCCA AVE</t>
  </si>
  <si>
    <t>(661) 942-4633</t>
  </si>
  <si>
    <t>SQUIRTYS COLLISION CENTER INC</t>
  </si>
  <si>
    <t>Paulina Meina</t>
  </si>
  <si>
    <t>40360 LA QUINTA LANE</t>
  </si>
  <si>
    <t>PALMDALE</t>
  </si>
  <si>
    <t>(661) 274-0400</t>
  </si>
  <si>
    <t>VICTORS AUTO COLLISION REPAIR</t>
  </si>
  <si>
    <t>Jenny Aviles</t>
  </si>
  <si>
    <t>7834 SEPULVEDA BLVD</t>
  </si>
  <si>
    <t>(818) 786-8003</t>
  </si>
  <si>
    <t>Samantha Torres</t>
  </si>
  <si>
    <t>WESTSIDE COLLISION</t>
  </si>
  <si>
    <t>801 WEST AVENUE K</t>
  </si>
  <si>
    <t>(661) 726-7366</t>
  </si>
  <si>
    <t>Percy Gonzalez</t>
  </si>
  <si>
    <t>19605 BERRY ST # F</t>
  </si>
  <si>
    <t>PINE GROVE</t>
  </si>
  <si>
    <t xml:space="preserve">(408) 559-4155 </t>
  </si>
  <si>
    <t>CAMPBELL'S COLLISION</t>
  </si>
  <si>
    <t>FORTY NINER BODY &amp; FRAME</t>
  </si>
  <si>
    <t>Phill Mancuso</t>
  </si>
  <si>
    <t>747 NORTH STATE HWY 49</t>
  </si>
  <si>
    <t>(209) 223-5549</t>
  </si>
  <si>
    <t>RED CORRAL PAINT &amp; BODY SHOP INC</t>
  </si>
  <si>
    <t>Tony Lightfox</t>
  </si>
  <si>
    <t>(209) 295-5552</t>
  </si>
  <si>
    <t>22691 HWY 88</t>
  </si>
  <si>
    <t>PIONEER</t>
  </si>
  <si>
    <t>CALIFORNIA COLOR BODY &amp; PAINT</t>
  </si>
  <si>
    <t>Rosey Vance</t>
  </si>
  <si>
    <t>(530) 895-3004</t>
  </si>
  <si>
    <t>3106 ESPLANADE</t>
  </si>
  <si>
    <t>CITY BODY REPAIR</t>
  </si>
  <si>
    <t>Michael James</t>
  </si>
  <si>
    <t>(530) 534-8668</t>
  </si>
  <si>
    <t>2842 FEATHER RIVER BLVD</t>
  </si>
  <si>
    <t>COLLISION PROS</t>
  </si>
  <si>
    <t>Kenisha, Johnson</t>
  </si>
  <si>
    <t>2910 HWY 32 # 900</t>
  </si>
  <si>
    <t>(530) 899-7481</t>
  </si>
  <si>
    <t>Racquel Nolind</t>
  </si>
  <si>
    <t>NOLINDS PIONEER AUTO BODY &amp; SHPG</t>
  </si>
  <si>
    <t>673 SAFFORD ST</t>
  </si>
  <si>
    <t>(530) 534-8701</t>
  </si>
  <si>
    <t>RTS AUTO BODY INC</t>
  </si>
  <si>
    <t>Kevin Pickering</t>
  </si>
  <si>
    <t>235 VIRGINIA STREET</t>
  </si>
  <si>
    <t>GRIDLEY</t>
  </si>
  <si>
    <t>(530) 846-3898</t>
  </si>
  <si>
    <t>Authur Moncrieffe</t>
  </si>
  <si>
    <t>AUTHURS AUTOMOTIVE BODY REPAIR</t>
  </si>
  <si>
    <t>110 S 23RD ST A/B</t>
  </si>
  <si>
    <t>(510) 233-0916</t>
  </si>
  <si>
    <t>EAST BAY BODY SHOP</t>
  </si>
  <si>
    <t>MaryAnn Sterling</t>
  </si>
  <si>
    <t>251 24TH ST</t>
  </si>
  <si>
    <t>(510) 233-3233</t>
  </si>
  <si>
    <t>Cesar Flores</t>
  </si>
  <si>
    <t>68421 COMMERCIAL RD</t>
  </si>
  <si>
    <t>(760) 324-6146</t>
  </si>
  <si>
    <t>C &amp; M AUTOBODY</t>
  </si>
  <si>
    <t>Josh Domingez</t>
  </si>
  <si>
    <t>(951) 737-4814</t>
  </si>
  <si>
    <t>302 E HARRISON ST</t>
  </si>
  <si>
    <t>KIMMEL BODY WORKS</t>
  </si>
  <si>
    <t>AUTO COLL &amp; REFINISH SPECIALIST</t>
  </si>
  <si>
    <t>John O'Burke</t>
  </si>
  <si>
    <t>(951) 377-2847</t>
  </si>
  <si>
    <t>1011 ENTERPRISE ST</t>
  </si>
  <si>
    <t>SAN JACINTO</t>
  </si>
  <si>
    <t>CALIFORNIA AUTO COLLISION</t>
  </si>
  <si>
    <t>Chyla Davis</t>
  </si>
  <si>
    <t>28093 JEFFERSON AVENUE</t>
  </si>
  <si>
    <t>(951) 506-1124</t>
  </si>
  <si>
    <t>CESARS AUTO BODY INC</t>
  </si>
  <si>
    <t>Sheila Caceres</t>
  </si>
  <si>
    <t>581 N PALM AVE</t>
  </si>
  <si>
    <t>(951) 929-9090</t>
  </si>
  <si>
    <t>Shannon Seeckenfinger</t>
  </si>
  <si>
    <t>3800 WENTWORTH DR</t>
  </si>
  <si>
    <t>(951) 929-2948</t>
  </si>
  <si>
    <t>RAMONA AUTO BODY</t>
  </si>
  <si>
    <t xml:space="preserve">Erin Brady </t>
  </si>
  <si>
    <t>27590 COMMERCE CENTER DR</t>
  </si>
  <si>
    <t>COLLISION CENTER OF TEMECULA</t>
  </si>
  <si>
    <t>(951) 695-1233</t>
  </si>
  <si>
    <t>Maria Cruz</t>
  </si>
  <si>
    <t>1146 NATIONAL CITY BLVD</t>
  </si>
  <si>
    <t xml:space="preserve">1 DAY PAINT &amp; BODY </t>
  </si>
  <si>
    <t xml:space="preserve">(619) 474-3353 </t>
  </si>
  <si>
    <t>ABELS AUTO BODY &amp; PAINT</t>
  </si>
  <si>
    <t>Mario Rodriguez</t>
  </si>
  <si>
    <t>311 TREEMONT ST</t>
  </si>
  <si>
    <t xml:space="preserve">(619) 476-1113 </t>
  </si>
  <si>
    <t>Dannielle Enriquez</t>
  </si>
  <si>
    <t>PATTERSON COLLISION CENTER</t>
  </si>
  <si>
    <t>Lydia Vagques</t>
  </si>
  <si>
    <t>TRI-VALLEY AUTOBODY &amp; FRAME</t>
  </si>
  <si>
    <t>(661) 294-1011</t>
  </si>
  <si>
    <t xml:space="preserve">(661) 265-0462 </t>
  </si>
  <si>
    <t>VALENCIA</t>
  </si>
  <si>
    <t>24852 AVE ROCKEREFELLER</t>
  </si>
  <si>
    <t>524 E AVENUE 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</si>
</sst>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quot;$&quot;#,##0.00"/>
  </numFmts>
  <fonts count="18" x14ac:knownFonts="1">
    <font>
      <sz val="10"/>
      <name val="Arial"/>
    </font>
    <font>
      <sz val="10"/>
      <name val="Arial"/>
    </font>
    <font>
      <b/>
      <sz val="10"/>
      <name val="Arial"/>
      <family val="2"/>
    </font>
    <font>
      <b/>
      <sz val="22"/>
      <name val="Arial"/>
      <family val="2"/>
    </font>
    <font>
      <b/>
      <i/>
      <sz val="22"/>
      <color indexed="22"/>
      <name val="Arial"/>
      <family val="2"/>
    </font>
    <font>
      <sz val="8"/>
      <name val="Arial"/>
      <family val="2"/>
    </font>
    <font>
      <sz val="10"/>
      <name val="Arial"/>
      <family val="2"/>
    </font>
    <font>
      <sz val="10"/>
      <name val="Arial"/>
      <family val="2"/>
    </font>
    <font>
      <sz val="10"/>
      <name val="Arial Rounded MT Bold"/>
      <family val="2"/>
    </font>
    <font>
      <sz val="10"/>
      <name val="Tahoma"/>
      <family val="2"/>
    </font>
    <font>
      <u/>
      <sz val="10"/>
      <color theme="10"/>
      <name val="Arial"/>
      <family val="2"/>
    </font>
    <font>
      <sz val="10"/>
      <color rgb="FF222222"/>
      <name val="Arial"/>
      <family val="2"/>
    </font>
    <font>
      <sz val="10"/>
      <color rgb="FF333333"/>
      <name val="Arial"/>
      <family val="2"/>
    </font>
    <font>
      <sz val="14"/>
      <color rgb="FF222222"/>
      <name val="Arial"/>
      <family val="2"/>
    </font>
    <font>
      <sz val="10"/>
      <color rgb="FF444444"/>
      <name val="Arial"/>
      <family val="2"/>
    </font>
    <font>
      <sz val="10"/>
      <color rgb="FF333333"/>
      <name val="Tahoma"/>
      <family val="2"/>
    </font>
    <font>
      <sz val="10"/>
      <color theme="1"/>
      <name val="Arial"/>
      <family val="2"/>
    </font>
    <font>
      <sz val="11"/>
      <color rgb="FF222222"/>
      <name val="Arial"/>
      <family val="2"/>
    </font>
  </fonts>
  <fills count="5">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rgb="FFCCCCCC"/>
      </left>
      <right style="medium">
        <color rgb="FFCCCCCC"/>
      </right>
      <top/>
      <bottom/>
      <diagonal/>
    </border>
  </borders>
  <cellStyleXfs count="3">
    <xf numFmtId="0" fontId="0" fillId="0" borderId="0"/>
    <xf numFmtId="44" fontId="1" fillId="0" borderId="0" applyFont="0" applyFill="0" applyBorder="0" applyAlignment="0" applyProtection="0"/>
    <xf numFmtId="0" fontId="10" fillId="0" borderId="0" applyNumberFormat="0" applyFill="0" applyBorder="0" applyAlignment="0" applyProtection="0"/>
  </cellStyleXfs>
  <cellXfs count="81">
    <xf numFmtId="0" fontId="0" fillId="0" borderId="0" xfId="0"/>
    <xf numFmtId="0" fontId="2" fillId="2" borderId="1" xfId="0" applyFont="1" applyFill="1" applyBorder="1"/>
    <xf numFmtId="164" fontId="2" fillId="2" borderId="1" xfId="0" applyNumberFormat="1" applyFont="1" applyFill="1" applyBorder="1" applyAlignment="1">
      <alignment horizontal="center"/>
    </xf>
    <xf numFmtId="0" fontId="0" fillId="0" borderId="1" xfId="0" applyBorder="1" applyProtection="1">
      <protection locked="0"/>
    </xf>
    <xf numFmtId="164" fontId="0" fillId="0" borderId="1" xfId="0" applyNumberFormat="1" applyBorder="1" applyAlignment="1" applyProtection="1">
      <alignment horizontal="center"/>
      <protection locked="0"/>
    </xf>
    <xf numFmtId="0" fontId="2" fillId="0" borderId="0" xfId="0" applyFont="1"/>
    <xf numFmtId="0" fontId="0" fillId="0" borderId="1" xfId="0" applyBorder="1"/>
    <xf numFmtId="0" fontId="7" fillId="0" borderId="0" xfId="0" applyFont="1"/>
    <xf numFmtId="0" fontId="11" fillId="0" borderId="0" xfId="0" applyFont="1"/>
    <xf numFmtId="0" fontId="7" fillId="0" borderId="1" xfId="0" applyFont="1" applyBorder="1"/>
    <xf numFmtId="0" fontId="11" fillId="0" borderId="1" xfId="0" applyFont="1" applyBorder="1"/>
    <xf numFmtId="0" fontId="7" fillId="0" borderId="1" xfId="0" applyFont="1" applyBorder="1" applyProtection="1">
      <protection locked="0"/>
    </xf>
    <xf numFmtId="0" fontId="7" fillId="0" borderId="2" xfId="0" applyFont="1" applyBorder="1"/>
    <xf numFmtId="0" fontId="7" fillId="0" borderId="2" xfId="0" applyFont="1" applyBorder="1" applyProtection="1">
      <protection locked="0"/>
    </xf>
    <xf numFmtId="0" fontId="7" fillId="0" borderId="0" xfId="0" applyFont="1" applyBorder="1"/>
    <xf numFmtId="0" fontId="7" fillId="0" borderId="1" xfId="0" applyFont="1" applyBorder="1" applyAlignment="1">
      <alignment horizontal="left"/>
    </xf>
    <xf numFmtId="0" fontId="0" fillId="0" borderId="1" xfId="0" applyBorder="1" applyAlignment="1">
      <alignment horizontal="left"/>
    </xf>
    <xf numFmtId="0" fontId="11" fillId="0" borderId="0" xfId="0" applyFont="1" applyAlignment="1">
      <alignment horizontal="left"/>
    </xf>
    <xf numFmtId="0" fontId="7" fillId="0" borderId="0" xfId="0" applyFont="1" applyAlignment="1">
      <alignment horizontal="left"/>
    </xf>
    <xf numFmtId="0" fontId="11" fillId="0" borderId="1" xfId="0" applyFont="1" applyBorder="1" applyAlignment="1"/>
    <xf numFmtId="0" fontId="12" fillId="0" borderId="1" xfId="0" applyFont="1" applyBorder="1"/>
    <xf numFmtId="164" fontId="0" fillId="0" borderId="2" xfId="0" applyNumberFormat="1" applyBorder="1" applyAlignment="1" applyProtection="1">
      <alignment horizontal="center"/>
      <protection locked="0"/>
    </xf>
    <xf numFmtId="0" fontId="8" fillId="0" borderId="1" xfId="0" applyFont="1" applyBorder="1"/>
    <xf numFmtId="0" fontId="12" fillId="0" borderId="0" xfId="0" applyFont="1"/>
    <xf numFmtId="0" fontId="13" fillId="0" borderId="0" xfId="0" applyFont="1"/>
    <xf numFmtId="0" fontId="11" fillId="0" borderId="1" xfId="0" applyFont="1" applyBorder="1" applyAlignment="1">
      <alignment readingOrder="1"/>
    </xf>
    <xf numFmtId="0" fontId="14" fillId="0" borderId="1" xfId="0" applyFont="1" applyBorder="1"/>
    <xf numFmtId="0" fontId="2" fillId="0" borderId="0" xfId="0" applyNumberFormat="1" applyFont="1" applyAlignment="1">
      <alignment vertical="top" wrapText="1"/>
    </xf>
    <xf numFmtId="0" fontId="0" fillId="0" borderId="0" xfId="0" applyNumberFormat="1" applyAlignment="1">
      <alignment vertical="top" wrapText="1"/>
    </xf>
    <xf numFmtId="0" fontId="0" fillId="0" borderId="3" xfId="0" applyNumberFormat="1" applyBorder="1" applyAlignment="1">
      <alignment vertical="top" wrapText="1"/>
    </xf>
    <xf numFmtId="0" fontId="0" fillId="0" borderId="4" xfId="0" applyNumberFormat="1" applyBorder="1" applyAlignment="1">
      <alignment vertical="top" wrapText="1"/>
    </xf>
    <xf numFmtId="0" fontId="2"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4" xfId="0" applyNumberFormat="1" applyBorder="1" applyAlignment="1">
      <alignment horizontal="center" vertical="top" wrapText="1"/>
    </xf>
    <xf numFmtId="0" fontId="0" fillId="0" borderId="5" xfId="0" applyNumberFormat="1" applyBorder="1" applyAlignment="1">
      <alignment horizontal="center" vertical="top" wrapText="1"/>
    </xf>
    <xf numFmtId="0" fontId="7" fillId="0" borderId="1" xfId="0" applyFont="1" applyBorder="1" applyAlignment="1"/>
    <xf numFmtId="0" fontId="0" fillId="0" borderId="1" xfId="0" applyBorder="1" applyAlignment="1"/>
    <xf numFmtId="0" fontId="0" fillId="0" borderId="6" xfId="0" applyBorder="1" applyProtection="1">
      <protection locked="0"/>
    </xf>
    <xf numFmtId="164" fontId="0" fillId="0" borderId="6" xfId="0" applyNumberFormat="1" applyBorder="1" applyAlignment="1" applyProtection="1">
      <alignment horizontal="center"/>
      <protection locked="0"/>
    </xf>
    <xf numFmtId="0" fontId="12" fillId="0" borderId="1" xfId="0" applyFont="1" applyBorder="1" applyAlignment="1"/>
    <xf numFmtId="0" fontId="11" fillId="0" borderId="1" xfId="0" applyFont="1" applyBorder="1" applyAlignment="1">
      <alignment wrapText="1"/>
    </xf>
    <xf numFmtId="0" fontId="7" fillId="0" borderId="7" xfId="0" applyFont="1" applyBorder="1"/>
    <xf numFmtId="0" fontId="0" fillId="0" borderId="2" xfId="0" applyBorder="1" applyProtection="1">
      <protection locked="0"/>
    </xf>
    <xf numFmtId="0" fontId="11" fillId="0" borderId="2" xfId="0" applyFont="1" applyBorder="1"/>
    <xf numFmtId="0" fontId="11" fillId="0" borderId="2" xfId="0" applyFont="1" applyBorder="1" applyAlignment="1">
      <alignment readingOrder="1"/>
    </xf>
    <xf numFmtId="0" fontId="14" fillId="0" borderId="1" xfId="0" applyFont="1" applyBorder="1" applyAlignment="1"/>
    <xf numFmtId="0" fontId="7" fillId="0" borderId="1" xfId="0" applyFont="1" applyBorder="1" applyAlignment="1">
      <alignment readingOrder="1"/>
    </xf>
    <xf numFmtId="0" fontId="9" fillId="0" borderId="1" xfId="0" applyFont="1" applyBorder="1"/>
    <xf numFmtId="0" fontId="15" fillId="0" borderId="2" xfId="0" applyFont="1" applyBorder="1"/>
    <xf numFmtId="0" fontId="7" fillId="0" borderId="1" xfId="0" applyFont="1" applyFill="1" applyBorder="1" applyProtection="1">
      <protection locked="0"/>
    </xf>
    <xf numFmtId="0" fontId="11" fillId="0" borderId="1" xfId="0" applyFont="1" applyBorder="1" applyAlignment="1">
      <alignment vertical="top" wrapText="1"/>
    </xf>
    <xf numFmtId="0" fontId="7" fillId="0" borderId="1" xfId="0" applyFont="1" applyFill="1" applyBorder="1"/>
    <xf numFmtId="0" fontId="16" fillId="0" borderId="1" xfId="0" applyFont="1" applyBorder="1"/>
    <xf numFmtId="0" fontId="11" fillId="0" borderId="1" xfId="0" applyFont="1" applyBorder="1" applyAlignment="1">
      <alignment horizontal="left"/>
    </xf>
    <xf numFmtId="0" fontId="7" fillId="0" borderId="1" xfId="2" applyFont="1" applyBorder="1"/>
    <xf numFmtId="0" fontId="7" fillId="0" borderId="6" xfId="0" applyFont="1" applyBorder="1" applyProtection="1">
      <protection locked="0"/>
    </xf>
    <xf numFmtId="0" fontId="17" fillId="0" borderId="1" xfId="0" applyFont="1" applyBorder="1"/>
    <xf numFmtId="0" fontId="11" fillId="0" borderId="10" xfId="0" applyFont="1" applyBorder="1" applyAlignment="1">
      <alignment vertical="center" readingOrder="1"/>
    </xf>
    <xf numFmtId="0" fontId="6" fillId="0" borderId="0" xfId="0" applyFont="1"/>
    <xf numFmtId="0" fontId="6" fillId="0" borderId="1" xfId="0" applyFont="1" applyBorder="1" applyProtection="1">
      <protection locked="0"/>
    </xf>
    <xf numFmtId="0" fontId="6" fillId="0" borderId="1" xfId="0" applyFont="1" applyBorder="1"/>
    <xf numFmtId="0" fontId="6" fillId="0" borderId="2" xfId="0" applyFont="1" applyBorder="1" applyProtection="1">
      <protection locked="0"/>
    </xf>
    <xf numFmtId="0" fontId="6" fillId="0" borderId="2" xfId="0" applyFont="1" applyBorder="1"/>
    <xf numFmtId="0" fontId="6" fillId="0" borderId="1" xfId="0" applyFont="1" applyBorder="1" applyAlignment="1">
      <alignment horizontal="left"/>
    </xf>
    <xf numFmtId="0" fontId="16" fillId="0" borderId="1" xfId="0" applyFont="1" applyBorder="1" applyProtection="1">
      <protection locked="0"/>
    </xf>
    <xf numFmtId="0" fontId="11" fillId="0" borderId="0" xfId="0" applyFont="1" applyBorder="1"/>
    <xf numFmtId="164" fontId="0" fillId="0" borderId="1" xfId="1" applyNumberFormat="1" applyFont="1" applyBorder="1" applyAlignment="1">
      <alignment horizontal="center"/>
    </xf>
    <xf numFmtId="0" fontId="6" fillId="0" borderId="1" xfId="0" applyFont="1" applyBorder="1" applyAlignment="1">
      <alignment readingOrder="1"/>
    </xf>
    <xf numFmtId="0" fontId="6" fillId="0" borderId="1" xfId="0" applyFont="1" applyBorder="1" applyAlignment="1"/>
    <xf numFmtId="164" fontId="0" fillId="4" borderId="1" xfId="0" applyNumberFormat="1" applyFill="1" applyBorder="1" applyAlignment="1" applyProtection="1">
      <alignment horizontal="center"/>
      <protection locked="0"/>
    </xf>
    <xf numFmtId="0" fontId="0" fillId="0" borderId="1" xfId="0" applyBorder="1" applyAlignment="1">
      <alignment horizontal="left"/>
    </xf>
    <xf numFmtId="0" fontId="4" fillId="3" borderId="1" xfId="0" applyFont="1" applyFill="1" applyBorder="1" applyAlignment="1">
      <alignment horizontal="center"/>
    </xf>
    <xf numFmtId="0" fontId="3" fillId="2" borderId="1" xfId="0" applyFont="1" applyFill="1" applyBorder="1" applyAlignment="1">
      <alignment horizontal="center"/>
    </xf>
    <xf numFmtId="0" fontId="2" fillId="2" borderId="1" xfId="0" applyFont="1" applyFill="1" applyBorder="1" applyAlignment="1">
      <alignment horizontal="center"/>
    </xf>
    <xf numFmtId="0" fontId="7" fillId="0" borderId="1" xfId="0" applyFont="1" applyBorder="1" applyAlignment="1">
      <alignment horizontal="left"/>
    </xf>
    <xf numFmtId="0" fontId="7" fillId="0" borderId="1" xfId="0" applyFont="1" applyBorder="1" applyAlignment="1">
      <alignment horizontal="center"/>
    </xf>
    <xf numFmtId="0" fontId="0" fillId="0" borderId="1" xfId="0" applyBorder="1" applyAlignment="1">
      <alignment horizontal="center"/>
    </xf>
    <xf numFmtId="0" fontId="7" fillId="0" borderId="8" xfId="0" applyFont="1" applyBorder="1" applyAlignment="1">
      <alignment horizontal="left"/>
    </xf>
    <xf numFmtId="0" fontId="0" fillId="0" borderId="9" xfId="0" applyBorder="1" applyAlignment="1">
      <alignment horizontal="left"/>
    </xf>
    <xf numFmtId="0" fontId="0" fillId="0" borderId="7" xfId="0" applyBorder="1" applyAlignment="1">
      <alignment horizontal="left"/>
    </xf>
    <xf numFmtId="0" fontId="6" fillId="0" borderId="1" xfId="0" applyFont="1" applyBorder="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7</xdr:row>
      <xdr:rowOff>0</xdr:rowOff>
    </xdr:from>
    <xdr:to>
      <xdr:col>5</xdr:col>
      <xdr:colOff>9525</xdr:colOff>
      <xdr:row>7</xdr:row>
      <xdr:rowOff>9525</xdr:rowOff>
    </xdr:to>
    <xdr:pic>
      <xdr:nvPicPr>
        <xdr:cNvPr id="47104" name="Picture 1" descr="http://d.adroll.com/cm/f/ou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8275" y="2314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19050</xdr:colOff>
      <xdr:row>7</xdr:row>
      <xdr:rowOff>0</xdr:rowOff>
    </xdr:from>
    <xdr:to>
      <xdr:col>5</xdr:col>
      <xdr:colOff>28575</xdr:colOff>
      <xdr:row>7</xdr:row>
      <xdr:rowOff>9525</xdr:rowOff>
    </xdr:to>
    <xdr:pic>
      <xdr:nvPicPr>
        <xdr:cNvPr id="47105" name="Picture 2" descr="http://d.adroll.com/cm/w/ou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67325" y="2314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38100</xdr:colOff>
      <xdr:row>7</xdr:row>
      <xdr:rowOff>0</xdr:rowOff>
    </xdr:from>
    <xdr:to>
      <xdr:col>5</xdr:col>
      <xdr:colOff>47625</xdr:colOff>
      <xdr:row>7</xdr:row>
      <xdr:rowOff>9525</xdr:rowOff>
    </xdr:to>
    <xdr:pic>
      <xdr:nvPicPr>
        <xdr:cNvPr id="47106" name="Picture 3" descr="https://www.facebook.com/tr?id=558114677565776&amp;cd%5bsegment_eid%5d=XP33ORT55VG75JO4QESBQ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86375" y="2314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xdr:row>
      <xdr:rowOff>0</xdr:rowOff>
    </xdr:from>
    <xdr:to>
      <xdr:col>5</xdr:col>
      <xdr:colOff>66675</xdr:colOff>
      <xdr:row>7</xdr:row>
      <xdr:rowOff>9525</xdr:rowOff>
    </xdr:to>
    <xdr:pic>
      <xdr:nvPicPr>
        <xdr:cNvPr id="47107" name="Picture 4" descr="http://www.googleadservices.com/pagead/conversion/1011350631/?label=DdoBCJnpoAgQ5_if4gM&amp;guid=ON&amp;script=0&amp;ord=4211333952770701.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05425" y="2314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7</xdr:row>
      <xdr:rowOff>0</xdr:rowOff>
    </xdr:from>
    <xdr:to>
      <xdr:col>5</xdr:col>
      <xdr:colOff>85725</xdr:colOff>
      <xdr:row>7</xdr:row>
      <xdr:rowOff>9525</xdr:rowOff>
    </xdr:to>
    <xdr:sp macro="" textlink="">
      <xdr:nvSpPr>
        <xdr:cNvPr id="47108" name="AutoShape 5" descr="http://ib.adnxs.com/seg?add=609182&amp;t=2"/>
        <xdr:cNvSpPr>
          <a:spLocks noChangeAspect="1" noChangeArrowheads="1"/>
        </xdr:cNvSpPr>
      </xdr:nvSpPr>
      <xdr:spPr bwMode="auto">
        <a:xfrm>
          <a:off x="5324475" y="2314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51.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hyperlink" Target="tel:(831)%20724-8053" TargetMode="External"/></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7.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abSelected="1" workbookViewId="0">
      <selection activeCell="A3" sqref="A3"/>
    </sheetView>
  </sheetViews>
  <sheetFormatPr defaultRowHeight="12.75" x14ac:dyDescent="0.2"/>
  <cols>
    <col min="1" max="1" width="40.85546875" bestFit="1" customWidth="1"/>
    <col min="2" max="2" width="14.5703125" bestFit="1" customWidth="1"/>
    <col min="3" max="3" width="22.28515625" bestFit="1" customWidth="1"/>
    <col min="4" max="4" width="14.42578125"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107</v>
      </c>
      <c r="B3" s="11" t="s">
        <v>103</v>
      </c>
      <c r="C3" s="9" t="s">
        <v>104</v>
      </c>
      <c r="D3" s="9" t="s">
        <v>105</v>
      </c>
      <c r="E3" s="9">
        <v>94566</v>
      </c>
      <c r="F3" s="20" t="s">
        <v>106</v>
      </c>
      <c r="G3" s="9">
        <v>189404</v>
      </c>
      <c r="H3" s="4">
        <v>88</v>
      </c>
      <c r="I3" s="4">
        <v>88</v>
      </c>
      <c r="J3" s="4">
        <v>120</v>
      </c>
      <c r="K3" s="4">
        <v>120</v>
      </c>
      <c r="L3" s="4">
        <v>95</v>
      </c>
      <c r="M3" s="4">
        <v>44</v>
      </c>
    </row>
    <row r="4" spans="1:13" ht="26.25" customHeight="1" x14ac:dyDescent="0.2">
      <c r="A4" s="9" t="s">
        <v>110</v>
      </c>
      <c r="B4" s="11" t="s">
        <v>108</v>
      </c>
      <c r="C4" s="9" t="s">
        <v>109</v>
      </c>
      <c r="D4" s="9" t="s">
        <v>105</v>
      </c>
      <c r="E4" s="9">
        <v>94566</v>
      </c>
      <c r="F4" s="45" t="s">
        <v>116</v>
      </c>
      <c r="G4" s="9">
        <v>264011</v>
      </c>
      <c r="H4" s="4">
        <v>85</v>
      </c>
      <c r="I4" s="4">
        <v>85</v>
      </c>
      <c r="J4" s="4">
        <v>85</v>
      </c>
      <c r="K4" s="4">
        <v>85</v>
      </c>
      <c r="L4" s="4">
        <v>90</v>
      </c>
      <c r="M4" s="69">
        <v>40</v>
      </c>
    </row>
    <row r="5" spans="1:13" ht="26.25" customHeight="1" x14ac:dyDescent="0.2">
      <c r="A5" s="9" t="s">
        <v>111</v>
      </c>
      <c r="B5" s="11" t="s">
        <v>113</v>
      </c>
      <c r="C5" s="9" t="s">
        <v>114</v>
      </c>
      <c r="D5" s="11" t="s">
        <v>112</v>
      </c>
      <c r="E5" s="9">
        <v>94568</v>
      </c>
      <c r="F5" s="10" t="s">
        <v>115</v>
      </c>
      <c r="G5" s="9">
        <v>235001</v>
      </c>
      <c r="H5" s="4">
        <v>88</v>
      </c>
      <c r="I5" s="4">
        <v>88</v>
      </c>
      <c r="J5" s="4">
        <v>100</v>
      </c>
      <c r="K5" s="4">
        <v>88</v>
      </c>
      <c r="L5" s="4">
        <v>88</v>
      </c>
      <c r="M5" s="4">
        <v>42</v>
      </c>
    </row>
    <row r="6" spans="1:13" ht="26.25" customHeight="1" x14ac:dyDescent="0.2">
      <c r="A6" s="9" t="s">
        <v>118</v>
      </c>
      <c r="B6" s="11" t="s">
        <v>117</v>
      </c>
      <c r="C6" s="9" t="s">
        <v>119</v>
      </c>
      <c r="D6" s="9" t="s">
        <v>120</v>
      </c>
      <c r="E6" s="9">
        <v>94551</v>
      </c>
      <c r="F6" s="20" t="s">
        <v>121</v>
      </c>
      <c r="G6" s="9">
        <v>132729</v>
      </c>
      <c r="H6" s="4">
        <v>80</v>
      </c>
      <c r="I6" s="4">
        <v>80</v>
      </c>
      <c r="J6" s="4">
        <v>105</v>
      </c>
      <c r="K6" s="4">
        <v>105</v>
      </c>
      <c r="L6" s="4">
        <v>90</v>
      </c>
      <c r="M6" s="4">
        <v>40</v>
      </c>
    </row>
    <row r="7" spans="1:13" ht="26.25" customHeight="1" x14ac:dyDescent="0.2">
      <c r="A7" s="9" t="s">
        <v>123</v>
      </c>
      <c r="B7" s="11" t="s">
        <v>122</v>
      </c>
      <c r="C7" s="9" t="s">
        <v>124</v>
      </c>
      <c r="D7" s="9" t="s">
        <v>112</v>
      </c>
      <c r="E7" s="9">
        <v>94568</v>
      </c>
      <c r="F7" s="20" t="s">
        <v>125</v>
      </c>
      <c r="G7" s="9">
        <v>207043</v>
      </c>
      <c r="H7" s="4">
        <v>100</v>
      </c>
      <c r="I7" s="4">
        <v>100</v>
      </c>
      <c r="J7" s="4">
        <v>150</v>
      </c>
      <c r="K7" s="4">
        <v>150</v>
      </c>
      <c r="L7" s="4">
        <v>115</v>
      </c>
      <c r="M7" s="4">
        <v>50</v>
      </c>
    </row>
    <row r="8" spans="1:13" ht="26.25" customHeight="1" x14ac:dyDescent="0.2">
      <c r="A8" s="60" t="s">
        <v>2087</v>
      </c>
      <c r="B8" s="59" t="s">
        <v>2088</v>
      </c>
      <c r="C8" s="60" t="s">
        <v>2089</v>
      </c>
      <c r="D8" s="60" t="s">
        <v>112</v>
      </c>
      <c r="E8" s="60">
        <v>94568</v>
      </c>
      <c r="F8" s="10" t="s">
        <v>2090</v>
      </c>
      <c r="G8" s="60">
        <v>237785</v>
      </c>
      <c r="H8" s="4">
        <v>100</v>
      </c>
      <c r="I8" s="4">
        <v>100</v>
      </c>
      <c r="J8" s="4">
        <v>165</v>
      </c>
      <c r="K8" s="4">
        <v>165</v>
      </c>
      <c r="L8" s="4">
        <v>150</v>
      </c>
      <c r="M8" s="4">
        <v>50</v>
      </c>
    </row>
    <row r="9" spans="1:13" ht="26.25" customHeight="1" x14ac:dyDescent="0.2">
      <c r="A9" s="60" t="s">
        <v>2091</v>
      </c>
      <c r="B9" s="59" t="s">
        <v>2092</v>
      </c>
      <c r="C9" s="60" t="s">
        <v>2093</v>
      </c>
      <c r="D9" s="60" t="s">
        <v>105</v>
      </c>
      <c r="E9" s="60">
        <v>94566</v>
      </c>
      <c r="F9" s="10" t="s">
        <v>2094</v>
      </c>
      <c r="G9" s="60">
        <v>265457</v>
      </c>
      <c r="H9" s="4">
        <v>88</v>
      </c>
      <c r="I9" s="4">
        <v>88</v>
      </c>
      <c r="J9" s="4">
        <v>120</v>
      </c>
      <c r="K9" s="4">
        <v>120</v>
      </c>
      <c r="L9" s="4">
        <v>88</v>
      </c>
      <c r="M9" s="4">
        <v>40</v>
      </c>
    </row>
    <row r="10" spans="1:13" ht="26.25" customHeight="1" x14ac:dyDescent="0.2">
      <c r="A10" s="60" t="s">
        <v>2095</v>
      </c>
      <c r="B10" s="59" t="s">
        <v>2096</v>
      </c>
      <c r="C10" s="60" t="s">
        <v>2097</v>
      </c>
      <c r="D10" s="60" t="s">
        <v>105</v>
      </c>
      <c r="E10" s="60">
        <v>94566</v>
      </c>
      <c r="F10" s="10" t="s">
        <v>2098</v>
      </c>
      <c r="G10" s="60">
        <v>174994</v>
      </c>
      <c r="H10" s="4">
        <v>85</v>
      </c>
      <c r="I10" s="4">
        <v>85</v>
      </c>
      <c r="J10" s="4">
        <v>85</v>
      </c>
      <c r="K10" s="4">
        <v>85</v>
      </c>
      <c r="L10" s="4">
        <v>85</v>
      </c>
      <c r="M10" s="4">
        <v>42</v>
      </c>
    </row>
    <row r="11" spans="1:13" ht="26.25" customHeight="1" x14ac:dyDescent="0.2">
      <c r="A11" s="60" t="s">
        <v>2099</v>
      </c>
      <c r="B11" s="59" t="s">
        <v>2100</v>
      </c>
      <c r="C11" s="60" t="s">
        <v>2101</v>
      </c>
      <c r="D11" s="60" t="s">
        <v>120</v>
      </c>
      <c r="E11" s="60">
        <v>94550</v>
      </c>
      <c r="F11" s="10" t="s">
        <v>2102</v>
      </c>
      <c r="G11" s="60">
        <v>217206</v>
      </c>
      <c r="H11" s="4">
        <v>85</v>
      </c>
      <c r="I11" s="4">
        <v>85</v>
      </c>
      <c r="J11" s="4">
        <v>100</v>
      </c>
      <c r="K11" s="4">
        <v>100</v>
      </c>
      <c r="L11" s="4">
        <v>90</v>
      </c>
      <c r="M11" s="4">
        <v>40</v>
      </c>
    </row>
    <row r="12" spans="1:13" ht="26.25" customHeight="1" x14ac:dyDescent="0.2">
      <c r="A12" s="60" t="s">
        <v>2103</v>
      </c>
      <c r="B12" s="59" t="s">
        <v>2104</v>
      </c>
      <c r="C12" s="60" t="s">
        <v>2105</v>
      </c>
      <c r="D12" s="60" t="s">
        <v>120</v>
      </c>
      <c r="E12" s="60">
        <v>94551</v>
      </c>
      <c r="F12" s="10" t="s">
        <v>2106</v>
      </c>
      <c r="G12" s="60">
        <v>274641</v>
      </c>
      <c r="H12" s="4">
        <v>85</v>
      </c>
      <c r="I12" s="4">
        <v>85</v>
      </c>
      <c r="J12" s="4">
        <v>85</v>
      </c>
      <c r="K12" s="4">
        <v>85</v>
      </c>
      <c r="L12" s="4">
        <v>85</v>
      </c>
      <c r="M12" s="4">
        <v>42</v>
      </c>
    </row>
    <row r="13" spans="1:13" ht="26.25" customHeight="1" x14ac:dyDescent="0.4">
      <c r="A13" s="72" t="s">
        <v>14</v>
      </c>
      <c r="B13" s="72"/>
      <c r="C13" s="72"/>
      <c r="D13" s="72"/>
      <c r="E13" s="72"/>
      <c r="F13" s="72"/>
      <c r="G13" s="72"/>
      <c r="H13" s="2">
        <f t="shared" ref="H13:M13" si="0">AVERAGE(H3:H12)</f>
        <v>88.4</v>
      </c>
      <c r="I13" s="2">
        <f t="shared" si="0"/>
        <v>88.4</v>
      </c>
      <c r="J13" s="2">
        <f t="shared" si="0"/>
        <v>111.5</v>
      </c>
      <c r="K13" s="2">
        <f t="shared" si="0"/>
        <v>110.3</v>
      </c>
      <c r="L13" s="2">
        <f t="shared" si="0"/>
        <v>97.6</v>
      </c>
      <c r="M13" s="2">
        <f t="shared" si="0"/>
        <v>43</v>
      </c>
    </row>
    <row r="14" spans="1:13" s="5" customFormat="1" x14ac:dyDescent="0.2">
      <c r="A14" s="73" t="s">
        <v>16</v>
      </c>
      <c r="B14" s="73"/>
      <c r="C14" s="1" t="s">
        <v>1</v>
      </c>
      <c r="D14" s="1" t="s">
        <v>2</v>
      </c>
      <c r="E14" s="1" t="s">
        <v>3</v>
      </c>
      <c r="F14" s="1" t="s">
        <v>4</v>
      </c>
      <c r="G14" s="1" t="s">
        <v>15</v>
      </c>
      <c r="H14" s="73" t="s">
        <v>17</v>
      </c>
      <c r="I14" s="73"/>
      <c r="J14" s="73"/>
      <c r="K14" s="73"/>
      <c r="L14" s="73"/>
      <c r="M14" s="73"/>
    </row>
    <row r="15" spans="1:13" x14ac:dyDescent="0.2">
      <c r="A15" s="74" t="s">
        <v>38</v>
      </c>
      <c r="B15" s="70"/>
      <c r="C15" s="15" t="s">
        <v>39</v>
      </c>
      <c r="D15" s="15" t="s">
        <v>37</v>
      </c>
      <c r="E15" s="16">
        <v>94578</v>
      </c>
      <c r="F15" s="17" t="s">
        <v>40</v>
      </c>
      <c r="G15" s="18">
        <v>94578</v>
      </c>
      <c r="H15" s="74" t="s">
        <v>42</v>
      </c>
      <c r="I15" s="70"/>
      <c r="J15" s="70"/>
      <c r="K15" s="70"/>
      <c r="L15" s="70"/>
      <c r="M15" s="70"/>
    </row>
    <row r="16" spans="1:13" x14ac:dyDescent="0.2">
      <c r="A16" s="70"/>
      <c r="B16" s="70"/>
      <c r="C16" s="16"/>
      <c r="D16" s="16"/>
      <c r="E16" s="16"/>
      <c r="F16" s="16"/>
      <c r="G16" s="16"/>
      <c r="H16" s="70"/>
      <c r="I16" s="70"/>
      <c r="J16" s="70"/>
      <c r="K16" s="70"/>
      <c r="L16" s="70"/>
      <c r="M16" s="70"/>
    </row>
    <row r="17" spans="1:13" x14ac:dyDescent="0.2">
      <c r="A17" s="70"/>
      <c r="B17" s="70"/>
      <c r="C17" s="16"/>
      <c r="D17" s="16"/>
      <c r="E17" s="16"/>
      <c r="F17" s="16"/>
      <c r="G17" s="16"/>
      <c r="H17" s="70"/>
      <c r="I17" s="70"/>
      <c r="J17" s="70"/>
      <c r="K17" s="70"/>
      <c r="L17" s="70"/>
      <c r="M17" s="70"/>
    </row>
    <row r="18" spans="1:13" x14ac:dyDescent="0.2">
      <c r="A18" s="70"/>
      <c r="B18" s="70"/>
      <c r="C18" s="16"/>
      <c r="D18" s="16"/>
      <c r="E18" s="16"/>
      <c r="F18" s="16"/>
      <c r="G18" s="16"/>
      <c r="H18" s="70"/>
      <c r="I18" s="70"/>
      <c r="J18" s="70"/>
      <c r="K18" s="70"/>
      <c r="L18" s="70"/>
      <c r="M18" s="70"/>
    </row>
    <row r="19" spans="1:13" x14ac:dyDescent="0.2">
      <c r="A19" s="70"/>
      <c r="B19" s="70"/>
      <c r="C19" s="16"/>
      <c r="D19" s="16"/>
      <c r="E19" s="16"/>
      <c r="F19" s="16"/>
      <c r="G19" s="16"/>
      <c r="H19" s="70"/>
      <c r="I19" s="70"/>
      <c r="J19" s="70"/>
      <c r="K19" s="70"/>
      <c r="L19" s="70"/>
      <c r="M19" s="70"/>
    </row>
    <row r="20" spans="1:13" x14ac:dyDescent="0.2">
      <c r="A20" s="70"/>
      <c r="B20" s="70"/>
      <c r="C20" s="16"/>
      <c r="D20" s="16"/>
      <c r="E20" s="16"/>
      <c r="F20" s="16"/>
      <c r="G20" s="16"/>
      <c r="H20" s="70"/>
      <c r="I20" s="70"/>
      <c r="J20" s="70"/>
      <c r="K20" s="70"/>
      <c r="L20" s="70"/>
      <c r="M20" s="70"/>
    </row>
    <row r="21" spans="1:13" x14ac:dyDescent="0.2">
      <c r="A21" s="70"/>
      <c r="B21" s="70"/>
      <c r="C21" s="16"/>
      <c r="D21" s="16"/>
      <c r="E21" s="16"/>
      <c r="F21" s="16"/>
      <c r="G21" s="16"/>
      <c r="H21" s="70"/>
      <c r="I21" s="70"/>
      <c r="J21" s="70"/>
      <c r="K21" s="70"/>
      <c r="L21" s="70"/>
      <c r="M21" s="70"/>
    </row>
    <row r="22" spans="1:13" x14ac:dyDescent="0.2">
      <c r="A22" s="70"/>
      <c r="B22" s="70"/>
      <c r="C22" s="16"/>
      <c r="D22" s="16"/>
      <c r="E22" s="16"/>
      <c r="F22" s="16"/>
      <c r="G22" s="16"/>
      <c r="H22" s="70"/>
      <c r="I22" s="70"/>
      <c r="J22" s="70"/>
      <c r="K22" s="70"/>
      <c r="L22" s="70"/>
      <c r="M22" s="70"/>
    </row>
    <row r="23" spans="1:13" x14ac:dyDescent="0.2">
      <c r="A23" s="70"/>
      <c r="B23" s="70"/>
      <c r="C23" s="16"/>
      <c r="D23" s="16"/>
      <c r="E23" s="16"/>
      <c r="F23" s="16"/>
      <c r="G23" s="16"/>
      <c r="H23" s="70"/>
      <c r="I23" s="70"/>
      <c r="J23" s="70"/>
      <c r="K23" s="70"/>
      <c r="L23" s="70"/>
      <c r="M23" s="70"/>
    </row>
  </sheetData>
  <mergeCells count="23">
    <mergeCell ref="A1:G1"/>
    <mergeCell ref="H1:M1"/>
    <mergeCell ref="A13:G13"/>
    <mergeCell ref="A14:B14"/>
    <mergeCell ref="A19:B19"/>
    <mergeCell ref="H19:M19"/>
    <mergeCell ref="A15:B15"/>
    <mergeCell ref="H14:M14"/>
    <mergeCell ref="H15:M15"/>
    <mergeCell ref="A16:B16"/>
    <mergeCell ref="H16:M16"/>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4294967292"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5" sqref="A5"/>
    </sheetView>
  </sheetViews>
  <sheetFormatPr defaultRowHeight="12.75" x14ac:dyDescent="0.2"/>
  <cols>
    <col min="1" max="1" width="23.140625" bestFit="1" customWidth="1"/>
    <col min="2" max="2" width="13.85546875" bestFit="1" customWidth="1"/>
    <col min="3" max="3" width="24.5703125" bestFit="1" customWidth="1"/>
    <col min="4" max="4" width="15.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158</v>
      </c>
      <c r="B3" s="11" t="s">
        <v>159</v>
      </c>
      <c r="C3" s="9" t="s">
        <v>162</v>
      </c>
      <c r="D3" s="9" t="s">
        <v>161</v>
      </c>
      <c r="E3" s="9">
        <v>95531</v>
      </c>
      <c r="F3" s="10" t="s">
        <v>163</v>
      </c>
      <c r="G3" s="9">
        <v>262797</v>
      </c>
      <c r="H3" s="4">
        <v>70</v>
      </c>
      <c r="I3" s="4">
        <v>70</v>
      </c>
      <c r="J3" s="4">
        <v>70</v>
      </c>
      <c r="K3" s="4">
        <v>70</v>
      </c>
      <c r="L3" s="4">
        <v>70</v>
      </c>
      <c r="M3" s="4">
        <v>34</v>
      </c>
    </row>
    <row r="4" spans="1:13" ht="26.25" customHeight="1" x14ac:dyDescent="0.2">
      <c r="A4" s="9" t="s">
        <v>160</v>
      </c>
      <c r="B4" s="11" t="s">
        <v>164</v>
      </c>
      <c r="C4" s="9" t="s">
        <v>348</v>
      </c>
      <c r="D4" s="9" t="s">
        <v>161</v>
      </c>
      <c r="E4" s="9">
        <v>95531</v>
      </c>
      <c r="F4" s="10" t="s">
        <v>349</v>
      </c>
      <c r="G4" s="9">
        <v>152486</v>
      </c>
      <c r="H4" s="4">
        <v>70</v>
      </c>
      <c r="I4" s="4">
        <v>70</v>
      </c>
      <c r="J4" s="4">
        <v>70</v>
      </c>
      <c r="K4" s="4">
        <v>70</v>
      </c>
      <c r="L4" s="4">
        <v>75</v>
      </c>
      <c r="M4" s="4">
        <v>33</v>
      </c>
    </row>
    <row r="5" spans="1:13" ht="26.25" customHeight="1" x14ac:dyDescent="0.2">
      <c r="A5" s="3"/>
      <c r="B5" s="3"/>
      <c r="C5" s="3"/>
      <c r="D5" s="3"/>
      <c r="E5" s="3"/>
      <c r="F5" s="3"/>
      <c r="G5" s="3"/>
      <c r="H5" s="4"/>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70</v>
      </c>
      <c r="I13" s="2">
        <f t="shared" si="0"/>
        <v>70</v>
      </c>
      <c r="J13" s="2">
        <f t="shared" si="0"/>
        <v>70</v>
      </c>
      <c r="K13" s="2">
        <f t="shared" si="0"/>
        <v>70</v>
      </c>
      <c r="L13" s="2">
        <f t="shared" si="0"/>
        <v>72.5</v>
      </c>
      <c r="M13" s="2">
        <f t="shared" si="0"/>
        <v>33.5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9" sqref="A9"/>
    </sheetView>
  </sheetViews>
  <sheetFormatPr defaultRowHeight="12.75" x14ac:dyDescent="0.2"/>
  <cols>
    <col min="1" max="1" width="29.85546875" bestFit="1" customWidth="1"/>
    <col min="2" max="2" width="16.5703125" bestFit="1" customWidth="1"/>
    <col min="3" max="3" width="26.28515625" bestFit="1" customWidth="1"/>
    <col min="4" max="4" width="19.855468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165</v>
      </c>
      <c r="B3" s="11" t="s">
        <v>166</v>
      </c>
      <c r="C3" s="9" t="s">
        <v>167</v>
      </c>
      <c r="D3" s="9" t="s">
        <v>168</v>
      </c>
      <c r="E3" s="9">
        <v>95682</v>
      </c>
      <c r="F3" s="10" t="s">
        <v>169</v>
      </c>
      <c r="G3" s="9">
        <v>233957</v>
      </c>
      <c r="H3" s="4">
        <v>78</v>
      </c>
      <c r="I3" s="4">
        <v>78</v>
      </c>
      <c r="J3" s="4">
        <v>78</v>
      </c>
      <c r="K3" s="4">
        <v>78</v>
      </c>
      <c r="L3" s="4">
        <v>78</v>
      </c>
      <c r="M3" s="4">
        <v>37</v>
      </c>
    </row>
    <row r="4" spans="1:13" ht="26.25" customHeight="1" x14ac:dyDescent="0.2">
      <c r="A4" s="9" t="s">
        <v>171</v>
      </c>
      <c r="B4" s="11" t="s">
        <v>170</v>
      </c>
      <c r="C4" s="9" t="s">
        <v>172</v>
      </c>
      <c r="D4" s="9" t="s">
        <v>173</v>
      </c>
      <c r="E4" s="9">
        <v>95667</v>
      </c>
      <c r="F4" s="10" t="s">
        <v>174</v>
      </c>
      <c r="G4" s="9">
        <v>231469</v>
      </c>
      <c r="H4" s="4">
        <v>74</v>
      </c>
      <c r="I4" s="4">
        <v>74</v>
      </c>
      <c r="J4" s="4">
        <v>74</v>
      </c>
      <c r="K4" s="4">
        <v>74</v>
      </c>
      <c r="L4" s="4">
        <v>74</v>
      </c>
      <c r="M4" s="4">
        <v>37</v>
      </c>
    </row>
    <row r="5" spans="1:13" ht="26.25" customHeight="1" x14ac:dyDescent="0.2">
      <c r="A5" s="9" t="s">
        <v>176</v>
      </c>
      <c r="B5" s="11" t="s">
        <v>175</v>
      </c>
      <c r="C5" s="9" t="s">
        <v>177</v>
      </c>
      <c r="D5" s="9" t="s">
        <v>178</v>
      </c>
      <c r="E5" s="9">
        <v>95682</v>
      </c>
      <c r="F5" s="10" t="s">
        <v>179</v>
      </c>
      <c r="G5" s="9">
        <v>269240</v>
      </c>
      <c r="H5" s="4">
        <v>75</v>
      </c>
      <c r="I5" s="4">
        <v>75</v>
      </c>
      <c r="J5" s="4">
        <v>75</v>
      </c>
      <c r="K5" s="4">
        <v>75</v>
      </c>
      <c r="L5" s="4">
        <v>75</v>
      </c>
      <c r="M5" s="4">
        <v>35</v>
      </c>
    </row>
    <row r="6" spans="1:13" ht="26.25" customHeight="1" x14ac:dyDescent="0.2">
      <c r="A6" s="9" t="s">
        <v>183</v>
      </c>
      <c r="B6" s="11" t="s">
        <v>184</v>
      </c>
      <c r="C6" s="9" t="s">
        <v>180</v>
      </c>
      <c r="D6" s="9" t="s">
        <v>181</v>
      </c>
      <c r="E6" s="9">
        <v>95709</v>
      </c>
      <c r="F6" s="26" t="s">
        <v>182</v>
      </c>
      <c r="G6" s="9">
        <v>150982</v>
      </c>
      <c r="H6" s="4">
        <v>75</v>
      </c>
      <c r="I6" s="4">
        <v>75</v>
      </c>
      <c r="J6" s="4">
        <v>95</v>
      </c>
      <c r="K6" s="4">
        <v>75</v>
      </c>
      <c r="L6" s="4">
        <v>75</v>
      </c>
      <c r="M6" s="4">
        <v>35</v>
      </c>
    </row>
    <row r="7" spans="1:13" ht="26.25" customHeight="1" x14ac:dyDescent="0.2">
      <c r="A7" s="9" t="s">
        <v>185</v>
      </c>
      <c r="B7" s="11" t="s">
        <v>186</v>
      </c>
      <c r="C7" s="9" t="s">
        <v>187</v>
      </c>
      <c r="D7" s="9" t="s">
        <v>178</v>
      </c>
      <c r="E7" s="9">
        <v>95682</v>
      </c>
      <c r="F7" s="10" t="s">
        <v>188</v>
      </c>
      <c r="G7" s="9">
        <v>240209</v>
      </c>
      <c r="H7" s="4">
        <v>78</v>
      </c>
      <c r="I7" s="4">
        <v>78</v>
      </c>
      <c r="J7" s="4">
        <v>85</v>
      </c>
      <c r="K7" s="4">
        <v>85</v>
      </c>
      <c r="L7" s="4">
        <v>85</v>
      </c>
      <c r="M7" s="4">
        <v>36</v>
      </c>
    </row>
    <row r="8" spans="1:13" ht="26.25" customHeight="1" x14ac:dyDescent="0.2">
      <c r="A8" s="9" t="s">
        <v>189</v>
      </c>
      <c r="B8" s="11" t="s">
        <v>190</v>
      </c>
      <c r="C8" s="9" t="s">
        <v>191</v>
      </c>
      <c r="D8" s="9" t="s">
        <v>192</v>
      </c>
      <c r="E8" s="9">
        <v>96150</v>
      </c>
      <c r="F8" s="10" t="s">
        <v>193</v>
      </c>
      <c r="G8" s="9">
        <v>99807</v>
      </c>
      <c r="H8" s="4">
        <v>70</v>
      </c>
      <c r="I8" s="4">
        <v>70</v>
      </c>
      <c r="J8" s="4">
        <v>95</v>
      </c>
      <c r="K8" s="4">
        <v>95</v>
      </c>
      <c r="L8" s="4">
        <v>70</v>
      </c>
      <c r="M8" s="4">
        <v>35</v>
      </c>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75</v>
      </c>
      <c r="I13" s="2">
        <f t="shared" si="0"/>
        <v>75</v>
      </c>
      <c r="J13" s="2">
        <f t="shared" si="0"/>
        <v>83.666666666666671</v>
      </c>
      <c r="K13" s="2">
        <f t="shared" si="0"/>
        <v>80.333333333333329</v>
      </c>
      <c r="L13" s="2">
        <f t="shared" si="0"/>
        <v>76.166666666666671</v>
      </c>
      <c r="M13" s="2">
        <f t="shared" si="0"/>
        <v>35.833333333333336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0.140625" bestFit="1" customWidth="1"/>
    <col min="2" max="2" width="17.5703125" bestFit="1" customWidth="1"/>
    <col min="3" max="3" width="27.42578125" bestFit="1" customWidth="1"/>
    <col min="4" max="4" width="10.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194</v>
      </c>
      <c r="B3" s="11" t="s">
        <v>195</v>
      </c>
      <c r="C3" s="9" t="s">
        <v>196</v>
      </c>
      <c r="D3" s="9" t="s">
        <v>197</v>
      </c>
      <c r="E3" s="9">
        <v>93702</v>
      </c>
      <c r="F3" s="25" t="s">
        <v>198</v>
      </c>
      <c r="G3" s="9">
        <v>201379</v>
      </c>
      <c r="H3" s="4">
        <v>65</v>
      </c>
      <c r="I3" s="4">
        <v>65</v>
      </c>
      <c r="J3" s="4">
        <v>75</v>
      </c>
      <c r="K3" s="4">
        <v>75</v>
      </c>
      <c r="L3" s="4">
        <v>75</v>
      </c>
      <c r="M3" s="4">
        <v>35</v>
      </c>
    </row>
    <row r="4" spans="1:13" ht="26.25" customHeight="1" x14ac:dyDescent="0.2">
      <c r="A4" s="11" t="s">
        <v>199</v>
      </c>
      <c r="B4" s="11" t="s">
        <v>200</v>
      </c>
      <c r="C4" s="9" t="s">
        <v>201</v>
      </c>
      <c r="D4" s="9" t="s">
        <v>202</v>
      </c>
      <c r="E4" s="9">
        <v>93210</v>
      </c>
      <c r="F4" s="10" t="s">
        <v>203</v>
      </c>
      <c r="G4" s="9">
        <v>147296</v>
      </c>
      <c r="H4" s="4">
        <v>63</v>
      </c>
      <c r="I4" s="4">
        <v>63</v>
      </c>
      <c r="J4" s="4">
        <v>75</v>
      </c>
      <c r="K4" s="4">
        <v>75</v>
      </c>
      <c r="L4" s="4">
        <v>75</v>
      </c>
      <c r="M4" s="4">
        <v>35</v>
      </c>
    </row>
    <row r="5" spans="1:13" ht="26.25" customHeight="1" x14ac:dyDescent="0.2">
      <c r="A5" s="9" t="s">
        <v>208</v>
      </c>
      <c r="B5" s="11" t="s">
        <v>204</v>
      </c>
      <c r="C5" s="9" t="s">
        <v>205</v>
      </c>
      <c r="D5" s="9" t="s">
        <v>206</v>
      </c>
      <c r="E5" s="9">
        <v>93612</v>
      </c>
      <c r="F5" s="10" t="s">
        <v>207</v>
      </c>
      <c r="G5" s="9">
        <v>243053</v>
      </c>
      <c r="H5" s="4">
        <v>68</v>
      </c>
      <c r="I5" s="4">
        <v>68</v>
      </c>
      <c r="J5" s="4">
        <v>100</v>
      </c>
      <c r="K5" s="4">
        <v>100</v>
      </c>
      <c r="L5" s="4">
        <v>80</v>
      </c>
      <c r="M5" s="4">
        <v>34</v>
      </c>
    </row>
    <row r="6" spans="1:13" ht="26.25" customHeight="1" x14ac:dyDescent="0.2">
      <c r="A6" s="9" t="s">
        <v>209</v>
      </c>
      <c r="B6" s="36" t="s">
        <v>231</v>
      </c>
      <c r="C6" s="9" t="s">
        <v>210</v>
      </c>
      <c r="D6" s="9" t="s">
        <v>211</v>
      </c>
      <c r="E6" s="9">
        <v>93625</v>
      </c>
      <c r="F6" s="10" t="s">
        <v>212</v>
      </c>
      <c r="G6" s="9">
        <v>238094</v>
      </c>
      <c r="H6" s="4">
        <v>75</v>
      </c>
      <c r="I6" s="4">
        <v>75</v>
      </c>
      <c r="J6" s="4">
        <v>85</v>
      </c>
      <c r="K6" s="4">
        <v>85</v>
      </c>
      <c r="L6" s="4">
        <v>75</v>
      </c>
      <c r="M6" s="4">
        <v>37</v>
      </c>
    </row>
    <row r="7" spans="1:13" ht="26.25" customHeight="1" x14ac:dyDescent="0.2">
      <c r="A7" s="9" t="s">
        <v>232</v>
      </c>
      <c r="B7" s="11" t="s">
        <v>233</v>
      </c>
      <c r="C7" s="9" t="s">
        <v>234</v>
      </c>
      <c r="D7" s="9" t="s">
        <v>197</v>
      </c>
      <c r="E7" s="9">
        <v>93703</v>
      </c>
      <c r="F7" s="10" t="s">
        <v>235</v>
      </c>
      <c r="G7" s="9">
        <v>115801</v>
      </c>
      <c r="H7" s="4">
        <v>65</v>
      </c>
      <c r="I7" s="4">
        <v>65</v>
      </c>
      <c r="J7" s="4">
        <v>90</v>
      </c>
      <c r="K7" s="4">
        <v>90</v>
      </c>
      <c r="L7" s="4">
        <v>90</v>
      </c>
      <c r="M7" s="4">
        <v>38</v>
      </c>
    </row>
    <row r="8" spans="1:13" ht="26.25" customHeight="1" x14ac:dyDescent="0.2">
      <c r="A8" s="9" t="s">
        <v>213</v>
      </c>
      <c r="B8" s="11" t="s">
        <v>214</v>
      </c>
      <c r="C8" s="9" t="s">
        <v>215</v>
      </c>
      <c r="D8" s="9" t="s">
        <v>216</v>
      </c>
      <c r="E8" s="9">
        <v>93657</v>
      </c>
      <c r="F8" s="10" t="s">
        <v>217</v>
      </c>
      <c r="G8" s="9">
        <v>105201</v>
      </c>
      <c r="H8" s="4">
        <v>62</v>
      </c>
      <c r="I8" s="4">
        <v>62</v>
      </c>
      <c r="J8" s="4">
        <v>75</v>
      </c>
      <c r="K8" s="4">
        <v>75</v>
      </c>
      <c r="L8" s="4">
        <v>75</v>
      </c>
      <c r="M8" s="4">
        <v>32</v>
      </c>
    </row>
    <row r="9" spans="1:13" ht="26.25" customHeight="1" x14ac:dyDescent="0.2">
      <c r="A9" s="9" t="s">
        <v>226</v>
      </c>
      <c r="B9" s="11" t="s">
        <v>227</v>
      </c>
      <c r="C9" s="9" t="s">
        <v>228</v>
      </c>
      <c r="D9" s="9" t="s">
        <v>229</v>
      </c>
      <c r="E9" s="9">
        <v>93654</v>
      </c>
      <c r="F9" s="35" t="s">
        <v>230</v>
      </c>
      <c r="G9" s="9">
        <v>75432</v>
      </c>
      <c r="H9" s="4">
        <v>63</v>
      </c>
      <c r="I9" s="4">
        <v>63</v>
      </c>
      <c r="J9" s="4">
        <v>72</v>
      </c>
      <c r="K9" s="4">
        <v>72</v>
      </c>
      <c r="L9" s="4">
        <v>72</v>
      </c>
      <c r="M9" s="4">
        <v>34</v>
      </c>
    </row>
    <row r="10" spans="1:13" ht="26.25" customHeight="1" x14ac:dyDescent="0.2">
      <c r="A10" s="9" t="s">
        <v>236</v>
      </c>
      <c r="B10" s="11" t="s">
        <v>237</v>
      </c>
      <c r="C10" s="9" t="s">
        <v>238</v>
      </c>
      <c r="D10" s="9" t="s">
        <v>239</v>
      </c>
      <c r="E10" s="9">
        <v>93662</v>
      </c>
      <c r="F10" s="10" t="s">
        <v>240</v>
      </c>
      <c r="G10" s="9">
        <v>234513</v>
      </c>
      <c r="H10" s="4">
        <v>63</v>
      </c>
      <c r="I10" s="4">
        <v>63</v>
      </c>
      <c r="J10" s="4">
        <v>75</v>
      </c>
      <c r="K10" s="4">
        <v>75</v>
      </c>
      <c r="L10" s="4">
        <v>80</v>
      </c>
      <c r="M10" s="4">
        <v>35</v>
      </c>
    </row>
    <row r="11" spans="1:13" ht="26.25" customHeight="1" x14ac:dyDescent="0.2">
      <c r="A11" s="9" t="s">
        <v>241</v>
      </c>
      <c r="B11" s="11" t="s">
        <v>244</v>
      </c>
      <c r="C11" s="9" t="s">
        <v>242</v>
      </c>
      <c r="D11" s="9" t="s">
        <v>216</v>
      </c>
      <c r="E11" s="9">
        <v>93657</v>
      </c>
      <c r="F11" s="10" t="s">
        <v>243</v>
      </c>
      <c r="G11" s="9">
        <v>237459</v>
      </c>
      <c r="H11" s="4">
        <v>61</v>
      </c>
      <c r="I11" s="4">
        <v>61</v>
      </c>
      <c r="J11" s="4">
        <v>75</v>
      </c>
      <c r="K11" s="4">
        <v>75</v>
      </c>
      <c r="L11" s="4">
        <v>75</v>
      </c>
      <c r="M11" s="4">
        <v>38.5</v>
      </c>
    </row>
    <row r="12" spans="1:13" ht="26.25" customHeight="1" x14ac:dyDescent="0.2">
      <c r="A12" s="9" t="s">
        <v>245</v>
      </c>
      <c r="B12" s="11" t="s">
        <v>246</v>
      </c>
      <c r="C12" s="9" t="s">
        <v>247</v>
      </c>
      <c r="D12" s="9" t="s">
        <v>206</v>
      </c>
      <c r="E12" s="9">
        <v>93612</v>
      </c>
      <c r="F12" s="10" t="s">
        <v>248</v>
      </c>
      <c r="G12" s="9">
        <v>176367</v>
      </c>
      <c r="H12" s="4">
        <v>60</v>
      </c>
      <c r="I12" s="4">
        <v>60</v>
      </c>
      <c r="J12" s="4">
        <v>65</v>
      </c>
      <c r="K12" s="4">
        <v>65</v>
      </c>
      <c r="L12" s="4">
        <v>65</v>
      </c>
      <c r="M12" s="4">
        <v>32</v>
      </c>
    </row>
    <row r="13" spans="1:13" ht="26.25" customHeight="1" x14ac:dyDescent="0.4">
      <c r="A13" s="72" t="s">
        <v>14</v>
      </c>
      <c r="B13" s="72"/>
      <c r="C13" s="72"/>
      <c r="D13" s="72"/>
      <c r="E13" s="72"/>
      <c r="F13" s="72"/>
      <c r="G13" s="72"/>
      <c r="H13" s="2">
        <f t="shared" ref="H13:M13" si="0">AVERAGE(H3:H12)</f>
        <v>64.5</v>
      </c>
      <c r="I13" s="2">
        <f t="shared" si="0"/>
        <v>64.5</v>
      </c>
      <c r="J13" s="2">
        <f t="shared" si="0"/>
        <v>78.7</v>
      </c>
      <c r="K13" s="2">
        <f t="shared" si="0"/>
        <v>78.7</v>
      </c>
      <c r="L13" s="2">
        <f t="shared" si="0"/>
        <v>76.2</v>
      </c>
      <c r="M13" s="2">
        <f t="shared" si="0"/>
        <v>35.049999999999997</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H15" s="75"/>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2">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5" sqref="A5"/>
    </sheetView>
  </sheetViews>
  <sheetFormatPr defaultRowHeight="12.75" x14ac:dyDescent="0.2"/>
  <cols>
    <col min="1" max="1" width="20.5703125" bestFit="1" customWidth="1"/>
    <col min="2" max="2" width="13.85546875" bestFit="1" customWidth="1"/>
    <col min="3" max="3" width="20.85546875" bestFit="1" customWidth="1"/>
    <col min="4" max="4" width="9.855468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171</v>
      </c>
      <c r="B3" s="11" t="s">
        <v>249</v>
      </c>
      <c r="C3" s="9" t="s">
        <v>250</v>
      </c>
      <c r="D3" s="9" t="s">
        <v>251</v>
      </c>
      <c r="E3" s="9">
        <v>95963</v>
      </c>
      <c r="F3" s="10" t="s">
        <v>252</v>
      </c>
      <c r="G3" s="9">
        <v>217712</v>
      </c>
      <c r="H3" s="4">
        <v>65</v>
      </c>
      <c r="I3" s="4">
        <v>65</v>
      </c>
      <c r="J3" s="4">
        <v>65</v>
      </c>
      <c r="K3" s="4">
        <v>65</v>
      </c>
      <c r="L3" s="4">
        <v>67</v>
      </c>
      <c r="M3" s="4">
        <v>32</v>
      </c>
    </row>
    <row r="4" spans="1:13" ht="26.25" customHeight="1" x14ac:dyDescent="0.2">
      <c r="A4" s="9" t="s">
        <v>253</v>
      </c>
      <c r="B4" s="11" t="s">
        <v>254</v>
      </c>
      <c r="C4" s="9" t="s">
        <v>255</v>
      </c>
      <c r="D4" s="9" t="s">
        <v>256</v>
      </c>
      <c r="E4" s="9">
        <v>95988</v>
      </c>
      <c r="F4" s="10" t="s">
        <v>257</v>
      </c>
      <c r="G4" s="9">
        <v>260677</v>
      </c>
      <c r="H4" s="4">
        <v>68</v>
      </c>
      <c r="I4" s="4">
        <v>68</v>
      </c>
      <c r="J4" s="4">
        <v>70</v>
      </c>
      <c r="K4" s="4">
        <v>70</v>
      </c>
      <c r="L4" s="4">
        <v>68</v>
      </c>
      <c r="M4" s="4">
        <v>33</v>
      </c>
    </row>
    <row r="5" spans="1:13" ht="26.25" customHeight="1" x14ac:dyDescent="0.25">
      <c r="A5" s="3"/>
      <c r="B5" s="3"/>
      <c r="C5" s="37"/>
      <c r="D5" s="37"/>
      <c r="E5" s="37"/>
      <c r="F5" s="24"/>
      <c r="G5" s="37"/>
      <c r="H5" s="38"/>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66.5</v>
      </c>
      <c r="I13" s="2">
        <f t="shared" si="0"/>
        <v>66.5</v>
      </c>
      <c r="J13" s="2">
        <f t="shared" si="0"/>
        <v>67.5</v>
      </c>
      <c r="K13" s="2">
        <f t="shared" si="0"/>
        <v>67.5</v>
      </c>
      <c r="L13" s="2">
        <f t="shared" si="0"/>
        <v>67.5</v>
      </c>
      <c r="M13" s="2">
        <f t="shared" si="0"/>
        <v>32.5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1" bestFit="1" customWidth="1"/>
    <col min="2" max="2" width="16" bestFit="1" customWidth="1"/>
    <col min="3" max="3" width="22.140625" bestFit="1" customWidth="1"/>
    <col min="4" max="4" width="15.5703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258</v>
      </c>
      <c r="B3" s="11" t="s">
        <v>259</v>
      </c>
      <c r="C3" s="9" t="s">
        <v>260</v>
      </c>
      <c r="D3" s="9" t="s">
        <v>261</v>
      </c>
      <c r="E3" s="9">
        <v>95521</v>
      </c>
      <c r="F3" s="10" t="s">
        <v>262</v>
      </c>
      <c r="G3" s="9">
        <v>262469</v>
      </c>
      <c r="H3" s="4">
        <v>72</v>
      </c>
      <c r="I3" s="4">
        <v>72</v>
      </c>
      <c r="J3" s="4">
        <v>85</v>
      </c>
      <c r="K3" s="4">
        <v>85</v>
      </c>
      <c r="L3" s="4">
        <v>85</v>
      </c>
      <c r="M3" s="4">
        <v>36</v>
      </c>
    </row>
    <row r="4" spans="1:13" ht="26.25" customHeight="1" x14ac:dyDescent="0.2">
      <c r="A4" s="9" t="s">
        <v>272</v>
      </c>
      <c r="B4" s="11" t="s">
        <v>271</v>
      </c>
      <c r="C4" s="9" t="s">
        <v>269</v>
      </c>
      <c r="D4" s="9" t="s">
        <v>263</v>
      </c>
      <c r="E4" s="9">
        <v>95501</v>
      </c>
      <c r="F4" s="39" t="s">
        <v>270</v>
      </c>
      <c r="G4" s="9">
        <v>218462</v>
      </c>
      <c r="H4" s="4">
        <v>72</v>
      </c>
      <c r="I4" s="4">
        <v>72</v>
      </c>
      <c r="J4" s="4">
        <v>75</v>
      </c>
      <c r="K4" s="4">
        <v>75</v>
      </c>
      <c r="L4" s="4">
        <v>75</v>
      </c>
      <c r="M4" s="4">
        <v>35</v>
      </c>
    </row>
    <row r="5" spans="1:13" ht="26.25" customHeight="1" x14ac:dyDescent="0.2">
      <c r="A5" s="9" t="s">
        <v>273</v>
      </c>
      <c r="B5" s="11" t="s">
        <v>274</v>
      </c>
      <c r="C5" s="9" t="s">
        <v>275</v>
      </c>
      <c r="D5" s="9" t="s">
        <v>276</v>
      </c>
      <c r="E5" s="9">
        <v>95519</v>
      </c>
      <c r="F5" s="10" t="s">
        <v>277</v>
      </c>
      <c r="G5" s="9">
        <v>263865</v>
      </c>
      <c r="H5" s="4">
        <v>72</v>
      </c>
      <c r="I5" s="4">
        <v>72</v>
      </c>
      <c r="J5" s="4">
        <v>74</v>
      </c>
      <c r="K5" s="4">
        <v>74</v>
      </c>
      <c r="L5" s="4">
        <v>74</v>
      </c>
      <c r="M5" s="4">
        <v>34</v>
      </c>
    </row>
    <row r="6" spans="1:13" ht="26.25" customHeight="1" x14ac:dyDescent="0.2">
      <c r="A6" s="9" t="s">
        <v>266</v>
      </c>
      <c r="B6" s="11" t="s">
        <v>264</v>
      </c>
      <c r="C6" s="9" t="s">
        <v>265</v>
      </c>
      <c r="D6" s="9" t="s">
        <v>267</v>
      </c>
      <c r="E6" s="9">
        <v>95540</v>
      </c>
      <c r="F6" s="20" t="s">
        <v>268</v>
      </c>
      <c r="G6" s="9">
        <v>208995</v>
      </c>
      <c r="H6" s="4">
        <v>73</v>
      </c>
      <c r="I6" s="4">
        <v>73</v>
      </c>
      <c r="J6" s="4">
        <v>89</v>
      </c>
      <c r="K6" s="4">
        <v>89</v>
      </c>
      <c r="L6" s="4">
        <v>75</v>
      </c>
      <c r="M6" s="4">
        <v>36</v>
      </c>
    </row>
    <row r="7" spans="1:13" ht="26.25" customHeight="1" x14ac:dyDescent="0.2">
      <c r="A7" s="9" t="s">
        <v>278</v>
      </c>
      <c r="B7" s="11" t="s">
        <v>279</v>
      </c>
      <c r="C7" s="9" t="s">
        <v>280</v>
      </c>
      <c r="D7" s="9" t="s">
        <v>261</v>
      </c>
      <c r="E7" s="9">
        <v>95521</v>
      </c>
      <c r="F7" s="10" t="s">
        <v>281</v>
      </c>
      <c r="G7" s="9">
        <v>275141</v>
      </c>
      <c r="H7" s="4">
        <v>74</v>
      </c>
      <c r="I7" s="4">
        <v>74</v>
      </c>
      <c r="J7" s="4">
        <v>74</v>
      </c>
      <c r="K7" s="4">
        <v>74</v>
      </c>
      <c r="L7" s="4">
        <v>76</v>
      </c>
      <c r="M7" s="4">
        <v>34</v>
      </c>
    </row>
    <row r="8" spans="1:13" ht="26.25" customHeight="1" x14ac:dyDescent="0.2">
      <c r="A8" s="9" t="s">
        <v>282</v>
      </c>
      <c r="B8" s="11" t="s">
        <v>283</v>
      </c>
      <c r="C8" s="9" t="s">
        <v>284</v>
      </c>
      <c r="D8" s="9" t="s">
        <v>263</v>
      </c>
      <c r="E8" s="9">
        <v>95503</v>
      </c>
      <c r="F8" s="20" t="s">
        <v>285</v>
      </c>
      <c r="G8" s="9">
        <v>130885</v>
      </c>
      <c r="H8" s="4">
        <v>70</v>
      </c>
      <c r="I8" s="4">
        <v>70</v>
      </c>
      <c r="J8" s="4">
        <v>70</v>
      </c>
      <c r="K8" s="4">
        <v>70</v>
      </c>
      <c r="L8" s="4">
        <v>70</v>
      </c>
      <c r="M8" s="4">
        <v>34</v>
      </c>
    </row>
    <row r="9" spans="1:13" ht="26.25" customHeight="1" x14ac:dyDescent="0.2">
      <c r="A9" s="9" t="s">
        <v>286</v>
      </c>
      <c r="B9" s="11" t="s">
        <v>287</v>
      </c>
      <c r="C9" s="9" t="s">
        <v>288</v>
      </c>
      <c r="D9" s="9" t="s">
        <v>267</v>
      </c>
      <c r="E9" s="9">
        <v>95540</v>
      </c>
      <c r="F9" s="40" t="s">
        <v>289</v>
      </c>
      <c r="G9" s="41">
        <v>266022</v>
      </c>
      <c r="H9" s="4">
        <v>73</v>
      </c>
      <c r="I9" s="4">
        <v>73</v>
      </c>
      <c r="J9" s="4">
        <v>85</v>
      </c>
      <c r="K9" s="4">
        <v>85</v>
      </c>
      <c r="L9" s="4">
        <v>75</v>
      </c>
      <c r="M9" s="4">
        <v>36</v>
      </c>
    </row>
    <row r="10" spans="1:13" ht="26.25" customHeight="1" x14ac:dyDescent="0.2">
      <c r="A10" s="9" t="s">
        <v>290</v>
      </c>
      <c r="B10" s="11" t="s">
        <v>291</v>
      </c>
      <c r="C10" s="9" t="s">
        <v>292</v>
      </c>
      <c r="D10" s="9" t="s">
        <v>261</v>
      </c>
      <c r="E10" s="9">
        <v>95521</v>
      </c>
      <c r="F10" s="10" t="s">
        <v>293</v>
      </c>
      <c r="G10" s="9">
        <v>198675</v>
      </c>
      <c r="H10" s="4">
        <v>74</v>
      </c>
      <c r="I10" s="4">
        <v>74</v>
      </c>
      <c r="J10" s="4">
        <v>90</v>
      </c>
      <c r="K10" s="4">
        <v>90</v>
      </c>
      <c r="L10" s="4">
        <v>90</v>
      </c>
      <c r="M10" s="4">
        <v>37</v>
      </c>
    </row>
    <row r="11" spans="1:13" ht="26.25" customHeight="1" x14ac:dyDescent="0.2">
      <c r="A11" s="9" t="s">
        <v>294</v>
      </c>
      <c r="B11" s="11" t="s">
        <v>295</v>
      </c>
      <c r="C11" s="9" t="s">
        <v>296</v>
      </c>
      <c r="D11" s="9" t="s">
        <v>263</v>
      </c>
      <c r="E11" s="9">
        <v>95501</v>
      </c>
      <c r="F11" s="10" t="s">
        <v>297</v>
      </c>
      <c r="G11" s="9">
        <v>68615</v>
      </c>
      <c r="H11" s="4">
        <v>70</v>
      </c>
      <c r="I11" s="4">
        <v>70</v>
      </c>
      <c r="J11" s="4">
        <v>70</v>
      </c>
      <c r="K11" s="4">
        <v>70</v>
      </c>
      <c r="L11" s="4">
        <v>70</v>
      </c>
      <c r="M11" s="4">
        <v>35</v>
      </c>
    </row>
    <row r="12" spans="1:13" ht="26.25" customHeight="1" x14ac:dyDescent="0.2">
      <c r="A12" s="9" t="s">
        <v>299</v>
      </c>
      <c r="B12" s="3" t="s">
        <v>298</v>
      </c>
      <c r="C12" s="9" t="s">
        <v>300</v>
      </c>
      <c r="D12" s="9" t="s">
        <v>263</v>
      </c>
      <c r="E12" s="9">
        <v>95501</v>
      </c>
      <c r="F12" s="10" t="s">
        <v>301</v>
      </c>
      <c r="G12" s="9">
        <v>68853</v>
      </c>
      <c r="H12" s="4">
        <v>75</v>
      </c>
      <c r="I12" s="4">
        <v>75</v>
      </c>
      <c r="J12" s="4">
        <v>77</v>
      </c>
      <c r="K12" s="4">
        <v>75</v>
      </c>
      <c r="L12" s="4">
        <v>77</v>
      </c>
      <c r="M12" s="4">
        <v>35</v>
      </c>
    </row>
    <row r="13" spans="1:13" ht="26.25" customHeight="1" x14ac:dyDescent="0.4">
      <c r="A13" s="72" t="s">
        <v>14</v>
      </c>
      <c r="B13" s="72"/>
      <c r="C13" s="72"/>
      <c r="D13" s="72"/>
      <c r="E13" s="72"/>
      <c r="F13" s="72"/>
      <c r="G13" s="72"/>
      <c r="H13" s="2">
        <f t="shared" ref="H13:M13" si="0">AVERAGE(H3:H12)</f>
        <v>72.5</v>
      </c>
      <c r="I13" s="2">
        <f t="shared" si="0"/>
        <v>72.5</v>
      </c>
      <c r="J13" s="2">
        <f t="shared" si="0"/>
        <v>78.900000000000006</v>
      </c>
      <c r="K13" s="2">
        <f t="shared" si="0"/>
        <v>78.7</v>
      </c>
      <c r="L13" s="2">
        <f t="shared" si="0"/>
        <v>76.7</v>
      </c>
      <c r="M13" s="2">
        <f t="shared" si="0"/>
        <v>35.200000000000003</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L4" sqref="L4"/>
    </sheetView>
  </sheetViews>
  <sheetFormatPr defaultRowHeight="12.75" x14ac:dyDescent="0.2"/>
  <cols>
    <col min="1" max="1" width="32.7109375" bestFit="1" customWidth="1"/>
    <col min="2" max="2" width="18.140625" bestFit="1" customWidth="1"/>
    <col min="3" max="3" width="28.85546875" bestFit="1" customWidth="1"/>
    <col min="4" max="4" width="14.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 t="s">
        <v>302</v>
      </c>
      <c r="B3" s="13" t="s">
        <v>305</v>
      </c>
      <c r="C3" s="42" t="s">
        <v>306</v>
      </c>
      <c r="D3" s="12" t="s">
        <v>303</v>
      </c>
      <c r="E3" s="12">
        <v>92227</v>
      </c>
      <c r="F3" s="43" t="s">
        <v>304</v>
      </c>
      <c r="G3" s="9">
        <v>200518</v>
      </c>
      <c r="H3" s="4">
        <v>50</v>
      </c>
      <c r="I3" s="4">
        <v>50</v>
      </c>
      <c r="J3" s="4">
        <v>85</v>
      </c>
      <c r="K3" s="4">
        <v>85</v>
      </c>
      <c r="L3" s="4">
        <v>65</v>
      </c>
      <c r="M3" s="4">
        <v>32</v>
      </c>
    </row>
    <row r="4" spans="1:13" ht="26.25" customHeight="1" x14ac:dyDescent="0.2">
      <c r="A4" s="9" t="s">
        <v>308</v>
      </c>
      <c r="B4" s="13" t="s">
        <v>307</v>
      </c>
      <c r="C4" s="12" t="s">
        <v>309</v>
      </c>
      <c r="D4" s="12" t="s">
        <v>310</v>
      </c>
      <c r="E4" s="12">
        <v>92251</v>
      </c>
      <c r="F4" s="44" t="s">
        <v>311</v>
      </c>
      <c r="G4" s="7">
        <v>267618</v>
      </c>
      <c r="H4" s="4">
        <v>65</v>
      </c>
      <c r="I4" s="4">
        <v>65</v>
      </c>
      <c r="J4" s="4">
        <v>85</v>
      </c>
      <c r="K4" s="4">
        <v>85</v>
      </c>
      <c r="L4" s="69">
        <v>85</v>
      </c>
      <c r="M4" s="4">
        <v>32</v>
      </c>
    </row>
    <row r="5" spans="1:13" ht="26.25" customHeight="1" x14ac:dyDescent="0.2">
      <c r="A5" s="7" t="s">
        <v>312</v>
      </c>
      <c r="B5" s="13" t="s">
        <v>313</v>
      </c>
      <c r="C5" s="12" t="s">
        <v>314</v>
      </c>
      <c r="D5" s="12" t="s">
        <v>303</v>
      </c>
      <c r="E5" s="12">
        <v>92227</v>
      </c>
      <c r="F5" s="43" t="s">
        <v>315</v>
      </c>
      <c r="G5" s="12">
        <v>99381</v>
      </c>
      <c r="H5" s="4">
        <v>50</v>
      </c>
      <c r="I5" s="4">
        <v>50</v>
      </c>
      <c r="J5" s="4">
        <v>75</v>
      </c>
      <c r="K5" s="4">
        <v>75</v>
      </c>
      <c r="L5" s="4">
        <v>70</v>
      </c>
      <c r="M5" s="4">
        <v>32</v>
      </c>
    </row>
    <row r="6" spans="1:13" ht="26.25" customHeight="1" x14ac:dyDescent="0.2">
      <c r="A6" s="9" t="s">
        <v>316</v>
      </c>
      <c r="B6" s="11" t="s">
        <v>317</v>
      </c>
      <c r="C6" s="9" t="s">
        <v>318</v>
      </c>
      <c r="D6" s="9" t="s">
        <v>319</v>
      </c>
      <c r="E6" s="9">
        <v>92243</v>
      </c>
      <c r="F6" s="35" t="s">
        <v>320</v>
      </c>
      <c r="G6" s="9">
        <v>266990</v>
      </c>
      <c r="H6" s="4">
        <v>52</v>
      </c>
      <c r="I6" s="4">
        <v>65</v>
      </c>
      <c r="J6" s="4">
        <v>75</v>
      </c>
      <c r="K6" s="4">
        <v>70</v>
      </c>
      <c r="L6" s="4">
        <v>65</v>
      </c>
      <c r="M6" s="4">
        <v>34</v>
      </c>
    </row>
    <row r="7" spans="1:13" ht="26.25" customHeight="1" x14ac:dyDescent="0.2">
      <c r="A7" s="9" t="s">
        <v>321</v>
      </c>
      <c r="B7" s="11" t="s">
        <v>322</v>
      </c>
      <c r="C7" s="9" t="s">
        <v>323</v>
      </c>
      <c r="D7" s="9" t="s">
        <v>324</v>
      </c>
      <c r="E7" s="9">
        <v>92231</v>
      </c>
      <c r="F7" s="10" t="s">
        <v>325</v>
      </c>
      <c r="G7" s="9">
        <v>223975</v>
      </c>
      <c r="H7" s="4">
        <v>46</v>
      </c>
      <c r="I7" s="4">
        <v>46</v>
      </c>
      <c r="J7" s="4">
        <v>75</v>
      </c>
      <c r="K7" s="4">
        <v>75</v>
      </c>
      <c r="L7" s="4">
        <v>65</v>
      </c>
      <c r="M7" s="4">
        <v>30</v>
      </c>
    </row>
    <row r="8" spans="1:13" ht="26.25" customHeight="1" x14ac:dyDescent="0.2">
      <c r="A8" s="9" t="s">
        <v>326</v>
      </c>
      <c r="B8" s="11" t="s">
        <v>327</v>
      </c>
      <c r="C8" s="9" t="s">
        <v>328</v>
      </c>
      <c r="D8" s="9" t="s">
        <v>319</v>
      </c>
      <c r="E8" s="9">
        <v>92243</v>
      </c>
      <c r="F8" s="10" t="s">
        <v>329</v>
      </c>
      <c r="G8" s="9">
        <v>255269</v>
      </c>
      <c r="H8" s="4">
        <v>55</v>
      </c>
      <c r="I8" s="4">
        <v>55</v>
      </c>
      <c r="J8" s="4">
        <v>85</v>
      </c>
      <c r="K8" s="4">
        <v>85</v>
      </c>
      <c r="L8" s="4">
        <v>75</v>
      </c>
      <c r="M8" s="4">
        <v>35</v>
      </c>
    </row>
    <row r="9" spans="1:13" ht="26.25" customHeight="1" x14ac:dyDescent="0.2">
      <c r="A9" s="9" t="s">
        <v>331</v>
      </c>
      <c r="B9" s="11" t="s">
        <v>330</v>
      </c>
      <c r="C9" s="9" t="s">
        <v>332</v>
      </c>
      <c r="D9" s="9" t="s">
        <v>333</v>
      </c>
      <c r="E9" s="9">
        <v>92283</v>
      </c>
      <c r="F9" s="25" t="s">
        <v>334</v>
      </c>
      <c r="G9" s="9">
        <v>233009</v>
      </c>
      <c r="H9" s="4">
        <v>58</v>
      </c>
      <c r="I9" s="4">
        <v>58</v>
      </c>
      <c r="J9" s="4">
        <v>58</v>
      </c>
      <c r="K9" s="4">
        <v>58</v>
      </c>
      <c r="L9" s="4">
        <v>58</v>
      </c>
      <c r="M9" s="4">
        <v>30</v>
      </c>
    </row>
    <row r="10" spans="1:13" ht="26.25" customHeight="1" x14ac:dyDescent="0.2">
      <c r="A10" s="9" t="s">
        <v>336</v>
      </c>
      <c r="B10" s="11" t="s">
        <v>335</v>
      </c>
      <c r="C10" s="9" t="s">
        <v>337</v>
      </c>
      <c r="D10" s="9" t="s">
        <v>319</v>
      </c>
      <c r="E10" s="9">
        <v>92243</v>
      </c>
      <c r="F10" s="10" t="s">
        <v>338</v>
      </c>
      <c r="G10" s="9">
        <v>144823</v>
      </c>
      <c r="H10" s="4">
        <v>44</v>
      </c>
      <c r="I10" s="4">
        <v>44</v>
      </c>
      <c r="J10" s="4">
        <v>65</v>
      </c>
      <c r="K10" s="4">
        <v>65</v>
      </c>
      <c r="L10" s="4">
        <v>65</v>
      </c>
      <c r="M10" s="4">
        <v>32</v>
      </c>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52.5</v>
      </c>
      <c r="I13" s="2">
        <f t="shared" si="0"/>
        <v>54.125</v>
      </c>
      <c r="J13" s="2">
        <f t="shared" si="0"/>
        <v>75.375</v>
      </c>
      <c r="K13" s="2">
        <f t="shared" si="0"/>
        <v>74.75</v>
      </c>
      <c r="L13" s="2">
        <f t="shared" si="0"/>
        <v>68.5</v>
      </c>
      <c r="M13" s="2">
        <f t="shared" si="0"/>
        <v>32.125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6" sqref="A6"/>
    </sheetView>
  </sheetViews>
  <sheetFormatPr defaultRowHeight="12.75" x14ac:dyDescent="0.2"/>
  <cols>
    <col min="1" max="1" width="27.5703125" bestFit="1" customWidth="1"/>
    <col min="2" max="2" width="15" bestFit="1" customWidth="1"/>
    <col min="3" max="3" width="24.42578125" bestFit="1" customWidth="1"/>
    <col min="4" max="4" width="8"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339</v>
      </c>
      <c r="B3" s="11" t="s">
        <v>340</v>
      </c>
      <c r="C3" s="9" t="s">
        <v>341</v>
      </c>
      <c r="D3" s="9" t="s">
        <v>342</v>
      </c>
      <c r="E3" s="9">
        <v>93514</v>
      </c>
      <c r="F3" s="25" t="s">
        <v>343</v>
      </c>
      <c r="G3" s="9">
        <v>116175</v>
      </c>
      <c r="H3" s="4">
        <v>68</v>
      </c>
      <c r="I3" s="4">
        <v>68</v>
      </c>
      <c r="J3" s="4">
        <v>105</v>
      </c>
      <c r="K3" s="4">
        <v>105</v>
      </c>
      <c r="L3" s="4">
        <v>75</v>
      </c>
      <c r="M3" s="4">
        <v>36</v>
      </c>
    </row>
    <row r="4" spans="1:13" ht="26.25" customHeight="1" x14ac:dyDescent="0.2">
      <c r="A4" s="9" t="s">
        <v>344</v>
      </c>
      <c r="B4" s="11" t="s">
        <v>345</v>
      </c>
      <c r="C4" s="9" t="s">
        <v>346</v>
      </c>
      <c r="D4" s="9" t="s">
        <v>342</v>
      </c>
      <c r="E4" s="9">
        <v>93514</v>
      </c>
      <c r="F4" s="10" t="s">
        <v>347</v>
      </c>
      <c r="G4" s="9">
        <v>99935</v>
      </c>
      <c r="H4" s="4">
        <v>68</v>
      </c>
      <c r="I4" s="4">
        <v>68</v>
      </c>
      <c r="J4" s="4">
        <v>95</v>
      </c>
      <c r="K4" s="4">
        <v>95</v>
      </c>
      <c r="L4" s="4">
        <v>75</v>
      </c>
      <c r="M4" s="4">
        <v>36</v>
      </c>
    </row>
    <row r="5" spans="1:13" ht="26.25" customHeight="1" x14ac:dyDescent="0.2">
      <c r="A5" s="9" t="s">
        <v>350</v>
      </c>
      <c r="B5" s="11" t="s">
        <v>351</v>
      </c>
      <c r="C5" s="9" t="s">
        <v>352</v>
      </c>
      <c r="D5" s="9" t="s">
        <v>342</v>
      </c>
      <c r="E5" s="9">
        <v>93514</v>
      </c>
      <c r="F5" s="10" t="s">
        <v>353</v>
      </c>
      <c r="G5" s="9">
        <v>224175</v>
      </c>
      <c r="H5" s="4">
        <v>72</v>
      </c>
      <c r="I5" s="4">
        <v>72</v>
      </c>
      <c r="J5" s="4">
        <v>100</v>
      </c>
      <c r="K5" s="4">
        <v>100</v>
      </c>
      <c r="L5" s="4">
        <v>79</v>
      </c>
      <c r="M5" s="4">
        <v>36</v>
      </c>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69.333333333333329</v>
      </c>
      <c r="I13" s="2">
        <f t="shared" si="0"/>
        <v>69.333333333333329</v>
      </c>
      <c r="J13" s="2">
        <f t="shared" si="0"/>
        <v>100</v>
      </c>
      <c r="K13" s="2">
        <f t="shared" si="0"/>
        <v>100</v>
      </c>
      <c r="L13" s="2">
        <f t="shared" si="0"/>
        <v>76.333333333333329</v>
      </c>
      <c r="M13" s="2">
        <f t="shared" si="0"/>
        <v>36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5.85546875" bestFit="1" customWidth="1"/>
    <col min="2" max="2" width="13.85546875" bestFit="1" customWidth="1"/>
    <col min="3" max="3" width="25.28515625" bestFit="1" customWidth="1"/>
    <col min="4" max="4" width="14"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354</v>
      </c>
      <c r="B3" s="11" t="s">
        <v>355</v>
      </c>
      <c r="C3" s="9" t="s">
        <v>356</v>
      </c>
      <c r="D3" s="9" t="s">
        <v>357</v>
      </c>
      <c r="E3" s="9">
        <v>93307</v>
      </c>
      <c r="F3" s="9" t="s">
        <v>358</v>
      </c>
      <c r="G3" s="9">
        <v>258571</v>
      </c>
      <c r="H3" s="4">
        <v>58</v>
      </c>
      <c r="I3" s="4">
        <v>58</v>
      </c>
      <c r="J3" s="4">
        <v>78</v>
      </c>
      <c r="K3" s="4">
        <v>78</v>
      </c>
      <c r="L3" s="4">
        <v>68</v>
      </c>
      <c r="M3" s="4">
        <v>38</v>
      </c>
    </row>
    <row r="4" spans="1:13" ht="26.25" customHeight="1" x14ac:dyDescent="0.2">
      <c r="A4" s="9" t="s">
        <v>359</v>
      </c>
      <c r="B4" s="9" t="s">
        <v>360</v>
      </c>
      <c r="C4" s="9" t="s">
        <v>361</v>
      </c>
      <c r="D4" s="9" t="s">
        <v>362</v>
      </c>
      <c r="E4" s="9">
        <v>93215</v>
      </c>
      <c r="F4" s="9" t="s">
        <v>363</v>
      </c>
      <c r="G4" s="9">
        <v>107042</v>
      </c>
      <c r="H4" s="4">
        <v>60</v>
      </c>
      <c r="I4" s="4">
        <v>60</v>
      </c>
      <c r="J4" s="4">
        <v>80</v>
      </c>
      <c r="K4" s="4">
        <v>80</v>
      </c>
      <c r="L4" s="4">
        <v>70</v>
      </c>
      <c r="M4" s="4">
        <v>35</v>
      </c>
    </row>
    <row r="5" spans="1:13" ht="26.25" customHeight="1" x14ac:dyDescent="0.2">
      <c r="A5" s="9" t="s">
        <v>364</v>
      </c>
      <c r="B5" s="11" t="s">
        <v>365</v>
      </c>
      <c r="C5" s="9" t="s">
        <v>366</v>
      </c>
      <c r="D5" s="9" t="s">
        <v>362</v>
      </c>
      <c r="E5" s="9">
        <v>93215</v>
      </c>
      <c r="F5" s="9" t="s">
        <v>367</v>
      </c>
      <c r="G5" s="41">
        <v>264286</v>
      </c>
      <c r="H5" s="4">
        <v>65</v>
      </c>
      <c r="I5" s="4">
        <v>65</v>
      </c>
      <c r="J5" s="4">
        <v>75</v>
      </c>
      <c r="K5" s="4">
        <v>75</v>
      </c>
      <c r="L5" s="4">
        <v>65</v>
      </c>
      <c r="M5" s="4">
        <v>34</v>
      </c>
    </row>
    <row r="6" spans="1:13" ht="26.25" customHeight="1" x14ac:dyDescent="0.2">
      <c r="A6" s="9" t="s">
        <v>372</v>
      </c>
      <c r="B6" s="11" t="s">
        <v>373</v>
      </c>
      <c r="C6" s="9" t="s">
        <v>374</v>
      </c>
      <c r="D6" s="9" t="s">
        <v>357</v>
      </c>
      <c r="E6" s="9">
        <v>93305</v>
      </c>
      <c r="F6" s="10" t="s">
        <v>375</v>
      </c>
      <c r="G6" s="41">
        <v>232968</v>
      </c>
      <c r="H6" s="4">
        <v>58</v>
      </c>
      <c r="I6" s="4">
        <v>58</v>
      </c>
      <c r="J6" s="4">
        <v>65</v>
      </c>
      <c r="K6" s="4">
        <v>65</v>
      </c>
      <c r="L6" s="4">
        <v>65</v>
      </c>
      <c r="M6" s="4">
        <v>30</v>
      </c>
    </row>
    <row r="7" spans="1:13" ht="26.25" customHeight="1" x14ac:dyDescent="0.2">
      <c r="A7" s="9" t="s">
        <v>376</v>
      </c>
      <c r="B7" s="11" t="s">
        <v>377</v>
      </c>
      <c r="C7" s="9" t="s">
        <v>378</v>
      </c>
      <c r="D7" s="9" t="s">
        <v>379</v>
      </c>
      <c r="E7" s="9">
        <v>93280</v>
      </c>
      <c r="F7" s="10" t="s">
        <v>380</v>
      </c>
      <c r="G7" s="41">
        <v>229389</v>
      </c>
      <c r="H7" s="4">
        <v>58</v>
      </c>
      <c r="I7" s="4">
        <v>58</v>
      </c>
      <c r="J7" s="4">
        <v>80</v>
      </c>
      <c r="K7" s="4">
        <v>80</v>
      </c>
      <c r="L7" s="4">
        <v>70</v>
      </c>
      <c r="M7" s="4">
        <v>34</v>
      </c>
    </row>
    <row r="8" spans="1:13" ht="26.25" customHeight="1" x14ac:dyDescent="0.2">
      <c r="A8" s="9" t="s">
        <v>381</v>
      </c>
      <c r="B8" s="11" t="s">
        <v>382</v>
      </c>
      <c r="C8" s="9" t="s">
        <v>383</v>
      </c>
      <c r="D8" s="9" t="s">
        <v>379</v>
      </c>
      <c r="E8" s="9">
        <v>93280</v>
      </c>
      <c r="F8" s="10" t="s">
        <v>384</v>
      </c>
      <c r="G8" s="41">
        <v>219773</v>
      </c>
      <c r="H8" s="4">
        <v>58</v>
      </c>
      <c r="I8" s="4">
        <v>58</v>
      </c>
      <c r="J8" s="4">
        <v>68</v>
      </c>
      <c r="K8" s="4">
        <v>68</v>
      </c>
      <c r="L8" s="4">
        <v>68</v>
      </c>
      <c r="M8" s="4">
        <v>32</v>
      </c>
    </row>
    <row r="9" spans="1:13" ht="26.25" customHeight="1" x14ac:dyDescent="0.2">
      <c r="A9" s="9" t="s">
        <v>385</v>
      </c>
      <c r="B9" s="11" t="s">
        <v>386</v>
      </c>
      <c r="C9" s="9" t="s">
        <v>387</v>
      </c>
      <c r="D9" s="9" t="s">
        <v>388</v>
      </c>
      <c r="E9" s="9">
        <v>93243</v>
      </c>
      <c r="F9" s="10" t="s">
        <v>389</v>
      </c>
      <c r="G9" s="9">
        <v>128726</v>
      </c>
      <c r="H9" s="4">
        <v>58</v>
      </c>
      <c r="I9" s="4">
        <v>58</v>
      </c>
      <c r="J9" s="4">
        <v>85</v>
      </c>
      <c r="K9" s="4">
        <v>85</v>
      </c>
      <c r="L9" s="4">
        <v>75</v>
      </c>
      <c r="M9" s="4">
        <v>38</v>
      </c>
    </row>
    <row r="10" spans="1:13" ht="26.25" customHeight="1" x14ac:dyDescent="0.2">
      <c r="A10" s="9" t="s">
        <v>390</v>
      </c>
      <c r="B10" s="11" t="s">
        <v>391</v>
      </c>
      <c r="C10" s="9" t="s">
        <v>392</v>
      </c>
      <c r="D10" s="9" t="s">
        <v>393</v>
      </c>
      <c r="E10" s="9">
        <v>93268</v>
      </c>
      <c r="F10" s="10" t="s">
        <v>394</v>
      </c>
      <c r="G10" s="9">
        <v>181023</v>
      </c>
      <c r="H10" s="4">
        <v>50</v>
      </c>
      <c r="I10" s="4">
        <v>50</v>
      </c>
      <c r="J10" s="4">
        <v>75</v>
      </c>
      <c r="K10" s="4">
        <v>75</v>
      </c>
      <c r="L10" s="4">
        <v>65</v>
      </c>
      <c r="M10" s="4">
        <v>30</v>
      </c>
    </row>
    <row r="11" spans="1:13" ht="26.25" customHeight="1" x14ac:dyDescent="0.2">
      <c r="A11" s="9" t="s">
        <v>395</v>
      </c>
      <c r="B11" s="3" t="s">
        <v>396</v>
      </c>
      <c r="C11" s="9" t="s">
        <v>397</v>
      </c>
      <c r="D11" s="9" t="s">
        <v>398</v>
      </c>
      <c r="E11" s="9">
        <v>93205</v>
      </c>
      <c r="F11" s="25" t="s">
        <v>399</v>
      </c>
      <c r="G11" s="9">
        <v>217476</v>
      </c>
      <c r="H11" s="4">
        <v>60</v>
      </c>
      <c r="I11" s="4">
        <v>60</v>
      </c>
      <c r="J11" s="4">
        <v>80</v>
      </c>
      <c r="K11" s="4">
        <v>60</v>
      </c>
      <c r="L11" s="4">
        <v>70</v>
      </c>
      <c r="M11" s="4">
        <v>34</v>
      </c>
    </row>
    <row r="12" spans="1:13" ht="26.25" customHeight="1" x14ac:dyDescent="0.2">
      <c r="A12" s="9" t="s">
        <v>400</v>
      </c>
      <c r="B12" s="11" t="s">
        <v>401</v>
      </c>
      <c r="C12" s="9" t="s">
        <v>403</v>
      </c>
      <c r="D12" s="9" t="s">
        <v>402</v>
      </c>
      <c r="E12" s="9">
        <v>93561</v>
      </c>
      <c r="F12" s="10" t="s">
        <v>404</v>
      </c>
      <c r="G12" s="9">
        <v>224524</v>
      </c>
      <c r="H12" s="4">
        <v>60</v>
      </c>
      <c r="I12" s="4">
        <v>60</v>
      </c>
      <c r="J12" s="4">
        <v>80</v>
      </c>
      <c r="K12" s="4">
        <v>80</v>
      </c>
      <c r="L12" s="4">
        <v>70</v>
      </c>
      <c r="M12" s="4">
        <v>37.799999999999997</v>
      </c>
    </row>
    <row r="13" spans="1:13" ht="26.25" customHeight="1" x14ac:dyDescent="0.4">
      <c r="A13" s="72" t="s">
        <v>14</v>
      </c>
      <c r="B13" s="72"/>
      <c r="C13" s="72"/>
      <c r="D13" s="72"/>
      <c r="E13" s="72"/>
      <c r="F13" s="72"/>
      <c r="G13" s="72"/>
      <c r="H13" s="2">
        <f t="shared" ref="H13:M13" si="0">AVERAGE(H3:H12)</f>
        <v>58.5</v>
      </c>
      <c r="I13" s="2">
        <f t="shared" si="0"/>
        <v>58.5</v>
      </c>
      <c r="J13" s="2">
        <f t="shared" si="0"/>
        <v>76.599999999999994</v>
      </c>
      <c r="K13" s="2">
        <f t="shared" si="0"/>
        <v>74.599999999999994</v>
      </c>
      <c r="L13" s="2">
        <f t="shared" si="0"/>
        <v>68.599999999999994</v>
      </c>
      <c r="M13" s="2">
        <f t="shared" si="0"/>
        <v>34.28</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5" t="s">
        <v>368</v>
      </c>
      <c r="B15" s="76"/>
      <c r="C15" s="9" t="s">
        <v>369</v>
      </c>
      <c r="D15" s="9" t="s">
        <v>357</v>
      </c>
      <c r="E15" s="9">
        <v>93301</v>
      </c>
      <c r="F15" s="10" t="s">
        <v>370</v>
      </c>
      <c r="G15" s="9">
        <v>60194</v>
      </c>
      <c r="H15" s="74" t="s">
        <v>371</v>
      </c>
      <c r="I15" s="70"/>
      <c r="J15" s="70"/>
      <c r="K15" s="70"/>
      <c r="L15" s="70"/>
      <c r="M15" s="70"/>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7" sqref="A7"/>
    </sheetView>
  </sheetViews>
  <sheetFormatPr defaultRowHeight="12.75" x14ac:dyDescent="0.2"/>
  <cols>
    <col min="1" max="1" width="30.42578125" bestFit="1" customWidth="1"/>
    <col min="2" max="2" width="13.85546875" bestFit="1" customWidth="1"/>
    <col min="3" max="3" width="28" bestFit="1" customWidth="1"/>
    <col min="4" max="4" width="10.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405</v>
      </c>
      <c r="B3" s="11" t="s">
        <v>406</v>
      </c>
      <c r="C3" s="9" t="s">
        <v>407</v>
      </c>
      <c r="D3" s="9" t="s">
        <v>408</v>
      </c>
      <c r="E3" s="9">
        <v>93230</v>
      </c>
      <c r="F3" s="10" t="s">
        <v>409</v>
      </c>
      <c r="G3" s="9">
        <v>165606</v>
      </c>
      <c r="H3" s="4">
        <v>65</v>
      </c>
      <c r="I3" s="4">
        <v>65</v>
      </c>
      <c r="J3" s="4">
        <v>65</v>
      </c>
      <c r="K3" s="4">
        <v>65</v>
      </c>
      <c r="L3" s="4">
        <v>65</v>
      </c>
      <c r="M3" s="4">
        <v>35</v>
      </c>
    </row>
    <row r="4" spans="1:13" ht="26.25" customHeight="1" x14ac:dyDescent="0.2">
      <c r="A4" s="9" t="s">
        <v>410</v>
      </c>
      <c r="B4" s="11" t="s">
        <v>411</v>
      </c>
      <c r="C4" s="9" t="s">
        <v>412</v>
      </c>
      <c r="D4" s="9" t="s">
        <v>413</v>
      </c>
      <c r="E4" s="9">
        <v>93202</v>
      </c>
      <c r="F4" s="10" t="s">
        <v>414</v>
      </c>
      <c r="G4" s="9">
        <v>257267</v>
      </c>
      <c r="H4" s="4">
        <v>62</v>
      </c>
      <c r="I4" s="4">
        <v>62</v>
      </c>
      <c r="J4" s="4">
        <v>70</v>
      </c>
      <c r="K4" s="4">
        <v>70</v>
      </c>
      <c r="L4" s="4">
        <v>65</v>
      </c>
      <c r="M4" s="4">
        <v>34.5</v>
      </c>
    </row>
    <row r="5" spans="1:13" ht="26.25" customHeight="1" x14ac:dyDescent="0.2">
      <c r="A5" s="9" t="s">
        <v>415</v>
      </c>
      <c r="B5" s="11" t="s">
        <v>416</v>
      </c>
      <c r="C5" s="9" t="s">
        <v>417</v>
      </c>
      <c r="D5" s="12" t="s">
        <v>418</v>
      </c>
      <c r="E5" s="12">
        <v>93245</v>
      </c>
      <c r="F5" s="43" t="s">
        <v>419</v>
      </c>
      <c r="G5" s="12">
        <v>230277</v>
      </c>
      <c r="H5" s="21">
        <v>60</v>
      </c>
      <c r="I5" s="4">
        <v>60</v>
      </c>
      <c r="J5" s="4">
        <v>72</v>
      </c>
      <c r="K5" s="4">
        <v>72</v>
      </c>
      <c r="L5" s="4">
        <v>68</v>
      </c>
      <c r="M5" s="4">
        <v>32</v>
      </c>
    </row>
    <row r="6" spans="1:13" ht="26.25" customHeight="1" x14ac:dyDescent="0.2">
      <c r="A6" s="9" t="s">
        <v>420</v>
      </c>
      <c r="B6" s="11" t="s">
        <v>421</v>
      </c>
      <c r="C6" s="9" t="s">
        <v>422</v>
      </c>
      <c r="D6" s="9" t="s">
        <v>408</v>
      </c>
      <c r="E6" s="9">
        <v>93230</v>
      </c>
      <c r="F6" s="10" t="s">
        <v>423</v>
      </c>
      <c r="G6" s="9">
        <v>151152</v>
      </c>
      <c r="H6" s="4">
        <v>62</v>
      </c>
      <c r="I6" s="4">
        <v>62</v>
      </c>
      <c r="J6" s="4">
        <v>74</v>
      </c>
      <c r="K6" s="4">
        <v>74</v>
      </c>
      <c r="L6" s="4">
        <v>72</v>
      </c>
      <c r="M6" s="4">
        <v>37</v>
      </c>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62.25</v>
      </c>
      <c r="I13" s="2">
        <f t="shared" si="0"/>
        <v>62.25</v>
      </c>
      <c r="J13" s="2">
        <f t="shared" si="0"/>
        <v>70.25</v>
      </c>
      <c r="K13" s="2">
        <f t="shared" si="0"/>
        <v>70.25</v>
      </c>
      <c r="L13" s="2">
        <f t="shared" si="0"/>
        <v>67.5</v>
      </c>
      <c r="M13" s="2">
        <f t="shared" si="0"/>
        <v>34.625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1" sqref="H11"/>
    </sheetView>
  </sheetViews>
  <sheetFormatPr defaultRowHeight="12.75" x14ac:dyDescent="0.2"/>
  <cols>
    <col min="1" max="1" width="42.28515625" bestFit="1" customWidth="1"/>
    <col min="2" max="2" width="16.7109375" bestFit="1" customWidth="1"/>
    <col min="3" max="3" width="22.7109375" bestFit="1" customWidth="1"/>
    <col min="4" max="4" width="13.5703125"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424</v>
      </c>
      <c r="B3" s="11" t="s">
        <v>425</v>
      </c>
      <c r="C3" s="9" t="s">
        <v>426</v>
      </c>
      <c r="D3" s="9" t="s">
        <v>427</v>
      </c>
      <c r="E3" s="9">
        <v>95423</v>
      </c>
      <c r="F3" s="10" t="s">
        <v>433</v>
      </c>
      <c r="G3" s="9">
        <v>241075</v>
      </c>
      <c r="H3" s="4">
        <v>105</v>
      </c>
      <c r="I3" s="4">
        <v>105</v>
      </c>
      <c r="J3" s="4">
        <v>115</v>
      </c>
      <c r="K3" s="4">
        <v>115</v>
      </c>
      <c r="L3" s="4">
        <v>115</v>
      </c>
      <c r="M3" s="4">
        <v>48</v>
      </c>
    </row>
    <row r="4" spans="1:13" ht="26.25" customHeight="1" x14ac:dyDescent="0.2">
      <c r="A4" s="9" t="s">
        <v>428</v>
      </c>
      <c r="B4" s="11" t="s">
        <v>429</v>
      </c>
      <c r="C4" s="9" t="s">
        <v>430</v>
      </c>
      <c r="D4" s="9" t="s">
        <v>431</v>
      </c>
      <c r="E4" s="9">
        <v>95453</v>
      </c>
      <c r="F4" s="10" t="s">
        <v>432</v>
      </c>
      <c r="G4" s="9">
        <v>159086</v>
      </c>
      <c r="H4" s="4">
        <v>81</v>
      </c>
      <c r="I4" s="4">
        <v>81</v>
      </c>
      <c r="J4" s="4">
        <v>85</v>
      </c>
      <c r="K4" s="4">
        <v>85</v>
      </c>
      <c r="L4" s="4">
        <v>85</v>
      </c>
      <c r="M4" s="4">
        <v>39</v>
      </c>
    </row>
    <row r="5" spans="1:13" ht="26.25" customHeight="1" x14ac:dyDescent="0.2">
      <c r="A5" s="9" t="s">
        <v>434</v>
      </c>
      <c r="B5" s="11" t="s">
        <v>436</v>
      </c>
      <c r="C5" s="9" t="s">
        <v>435</v>
      </c>
      <c r="D5" s="9" t="s">
        <v>431</v>
      </c>
      <c r="E5" s="9">
        <v>95453</v>
      </c>
      <c r="F5" s="10" t="s">
        <v>437</v>
      </c>
      <c r="G5" s="9">
        <v>239069</v>
      </c>
      <c r="H5" s="4">
        <v>80</v>
      </c>
      <c r="I5" s="4">
        <v>80</v>
      </c>
      <c r="J5" s="4">
        <v>85</v>
      </c>
      <c r="K5" s="4">
        <v>85</v>
      </c>
      <c r="L5" s="4">
        <v>85</v>
      </c>
      <c r="M5" s="4">
        <v>40</v>
      </c>
    </row>
    <row r="6" spans="1:13" ht="26.25" customHeight="1" x14ac:dyDescent="0.2">
      <c r="A6" s="9" t="s">
        <v>438</v>
      </c>
      <c r="B6" s="11" t="s">
        <v>439</v>
      </c>
      <c r="C6" s="9" t="s">
        <v>440</v>
      </c>
      <c r="D6" s="9" t="s">
        <v>441</v>
      </c>
      <c r="E6" s="9">
        <v>95461</v>
      </c>
      <c r="F6" s="10" t="s">
        <v>442</v>
      </c>
      <c r="G6" s="9">
        <v>224417</v>
      </c>
      <c r="H6" s="4">
        <v>85</v>
      </c>
      <c r="I6" s="4">
        <v>85</v>
      </c>
      <c r="J6" s="4">
        <v>85</v>
      </c>
      <c r="K6" s="4">
        <v>85</v>
      </c>
      <c r="L6" s="4">
        <v>85</v>
      </c>
      <c r="M6" s="4">
        <v>45</v>
      </c>
    </row>
    <row r="7" spans="1:13" ht="26.25" customHeight="1" x14ac:dyDescent="0.2">
      <c r="A7" s="9" t="s">
        <v>445</v>
      </c>
      <c r="B7" s="11" t="s">
        <v>443</v>
      </c>
      <c r="C7" s="9" t="s">
        <v>444</v>
      </c>
      <c r="D7" s="9" t="s">
        <v>446</v>
      </c>
      <c r="E7" s="9">
        <v>95451</v>
      </c>
      <c r="F7" s="46" t="s">
        <v>447</v>
      </c>
      <c r="G7" s="9">
        <v>143136</v>
      </c>
      <c r="H7" s="4">
        <v>75</v>
      </c>
      <c r="I7" s="4">
        <v>75</v>
      </c>
      <c r="J7" s="4">
        <v>90</v>
      </c>
      <c r="K7" s="4">
        <v>90</v>
      </c>
      <c r="L7" s="4">
        <v>75</v>
      </c>
      <c r="M7" s="4">
        <v>37.5</v>
      </c>
    </row>
    <row r="8" spans="1:13" ht="26.25" customHeight="1" x14ac:dyDescent="0.2">
      <c r="A8" s="9" t="s">
        <v>448</v>
      </c>
      <c r="B8" s="11" t="s">
        <v>449</v>
      </c>
      <c r="C8" s="9" t="s">
        <v>454</v>
      </c>
      <c r="D8" s="9" t="s">
        <v>446</v>
      </c>
      <c r="E8" s="9">
        <v>95451</v>
      </c>
      <c r="F8" s="25" t="s">
        <v>455</v>
      </c>
      <c r="G8" s="9">
        <v>196312</v>
      </c>
      <c r="H8" s="4">
        <v>78</v>
      </c>
      <c r="I8" s="4">
        <v>78</v>
      </c>
      <c r="J8" s="4">
        <v>78</v>
      </c>
      <c r="K8" s="4">
        <v>78</v>
      </c>
      <c r="L8" s="4">
        <v>78</v>
      </c>
      <c r="M8" s="4">
        <v>36</v>
      </c>
    </row>
    <row r="9" spans="1:13" ht="26.25" customHeight="1" x14ac:dyDescent="0.2">
      <c r="A9" s="9" t="s">
        <v>451</v>
      </c>
      <c r="B9" s="11" t="s">
        <v>450</v>
      </c>
      <c r="C9" s="9" t="s">
        <v>452</v>
      </c>
      <c r="D9" s="9" t="s">
        <v>431</v>
      </c>
      <c r="E9" s="9">
        <v>95453</v>
      </c>
      <c r="F9" s="9" t="s">
        <v>453</v>
      </c>
      <c r="G9" s="9">
        <v>200796</v>
      </c>
      <c r="H9" s="4">
        <v>75</v>
      </c>
      <c r="I9" s="4">
        <v>75</v>
      </c>
      <c r="J9" s="4">
        <v>75</v>
      </c>
      <c r="K9" s="4">
        <v>75</v>
      </c>
      <c r="L9" s="4">
        <v>75</v>
      </c>
      <c r="M9" s="4">
        <v>35</v>
      </c>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82.714285714285708</v>
      </c>
      <c r="I13" s="2">
        <f t="shared" si="0"/>
        <v>82.714285714285708</v>
      </c>
      <c r="J13" s="2">
        <f t="shared" si="0"/>
        <v>87.571428571428569</v>
      </c>
      <c r="K13" s="2">
        <f t="shared" si="0"/>
        <v>87.571428571428569</v>
      </c>
      <c r="L13" s="2">
        <f t="shared" si="0"/>
        <v>85.428571428571431</v>
      </c>
      <c r="M13" s="2">
        <f t="shared" si="0"/>
        <v>40.071428571428569</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J11" sqref="J11"/>
    </sheetView>
  </sheetViews>
  <sheetFormatPr defaultRowHeight="12.75" x14ac:dyDescent="0.2"/>
  <cols>
    <col min="1" max="1" width="34.42578125" bestFit="1" customWidth="1"/>
    <col min="2" max="2" width="17" bestFit="1" customWidth="1"/>
    <col min="3" max="3" width="24.140625" bestFit="1" customWidth="1"/>
    <col min="4" max="4" width="14.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22</v>
      </c>
      <c r="B3" s="3" t="s">
        <v>18</v>
      </c>
      <c r="C3" s="9" t="s">
        <v>21</v>
      </c>
      <c r="D3" s="9" t="s">
        <v>20</v>
      </c>
      <c r="E3" s="9">
        <v>94706</v>
      </c>
      <c r="F3" s="10" t="s">
        <v>19</v>
      </c>
      <c r="G3" s="9">
        <v>250480</v>
      </c>
      <c r="H3" s="4">
        <v>90</v>
      </c>
      <c r="I3" s="4">
        <v>90</v>
      </c>
      <c r="J3" s="4">
        <v>125</v>
      </c>
      <c r="K3" s="4">
        <v>125</v>
      </c>
      <c r="L3" s="4">
        <v>95</v>
      </c>
      <c r="M3" s="4">
        <v>45</v>
      </c>
    </row>
    <row r="4" spans="1:13" ht="26.25" customHeight="1" x14ac:dyDescent="0.2">
      <c r="A4" s="9" t="s">
        <v>28</v>
      </c>
      <c r="B4" s="11" t="s">
        <v>27</v>
      </c>
      <c r="C4" s="9" t="s">
        <v>29</v>
      </c>
      <c r="D4" s="9" t="s">
        <v>30</v>
      </c>
      <c r="E4" s="9">
        <v>94545</v>
      </c>
      <c r="F4" s="19" t="s">
        <v>31</v>
      </c>
      <c r="G4" s="9">
        <v>106829</v>
      </c>
      <c r="H4" s="4">
        <v>85</v>
      </c>
      <c r="I4" s="4">
        <v>85</v>
      </c>
      <c r="J4" s="4">
        <v>110</v>
      </c>
      <c r="K4" s="4">
        <v>85</v>
      </c>
      <c r="L4" s="4">
        <v>85</v>
      </c>
      <c r="M4" s="4">
        <v>40</v>
      </c>
    </row>
    <row r="5" spans="1:13" ht="26.25" customHeight="1" x14ac:dyDescent="0.2">
      <c r="A5" s="14" t="s">
        <v>34</v>
      </c>
      <c r="B5" s="3" t="s">
        <v>33</v>
      </c>
      <c r="C5" s="9" t="s">
        <v>35</v>
      </c>
      <c r="D5" s="9" t="s">
        <v>30</v>
      </c>
      <c r="E5" s="9">
        <v>94545</v>
      </c>
      <c r="F5" s="9" t="s">
        <v>36</v>
      </c>
      <c r="G5" s="9">
        <v>269217</v>
      </c>
      <c r="H5" s="4">
        <v>79</v>
      </c>
      <c r="I5" s="4">
        <v>79</v>
      </c>
      <c r="J5" s="4">
        <v>79</v>
      </c>
      <c r="K5" s="4">
        <v>60</v>
      </c>
      <c r="L5" s="4">
        <v>49</v>
      </c>
      <c r="M5" s="4">
        <v>35</v>
      </c>
    </row>
    <row r="6" spans="1:13" ht="26.25" customHeight="1" x14ac:dyDescent="0.2">
      <c r="A6" s="9" t="s">
        <v>44</v>
      </c>
      <c r="B6" s="11" t="s">
        <v>43</v>
      </c>
      <c r="C6" s="9" t="s">
        <v>45</v>
      </c>
      <c r="D6" s="9" t="s">
        <v>46</v>
      </c>
      <c r="E6" s="9">
        <v>94539</v>
      </c>
      <c r="F6" s="20" t="s">
        <v>47</v>
      </c>
      <c r="G6" s="9">
        <v>216735</v>
      </c>
      <c r="H6" s="4">
        <v>80</v>
      </c>
      <c r="I6" s="4">
        <v>80</v>
      </c>
      <c r="J6" s="4">
        <v>95</v>
      </c>
      <c r="K6" s="4">
        <v>95</v>
      </c>
      <c r="L6" s="4">
        <v>80</v>
      </c>
      <c r="M6" s="4">
        <v>35</v>
      </c>
    </row>
    <row r="7" spans="1:13" ht="26.25" customHeight="1" x14ac:dyDescent="0.2">
      <c r="A7" s="9" t="s">
        <v>49</v>
      </c>
      <c r="B7" s="11" t="s">
        <v>48</v>
      </c>
      <c r="C7" s="9" t="s">
        <v>50</v>
      </c>
      <c r="D7" s="9" t="s">
        <v>51</v>
      </c>
      <c r="E7" s="9">
        <v>94580</v>
      </c>
      <c r="F7" s="10" t="s">
        <v>52</v>
      </c>
      <c r="G7" s="9">
        <v>6282</v>
      </c>
      <c r="H7" s="4">
        <v>85</v>
      </c>
      <c r="I7" s="4">
        <v>85</v>
      </c>
      <c r="J7" s="4">
        <v>95</v>
      </c>
      <c r="K7" s="4">
        <v>95</v>
      </c>
      <c r="L7" s="4">
        <v>95</v>
      </c>
      <c r="M7" s="4">
        <v>38</v>
      </c>
    </row>
    <row r="8" spans="1:13" ht="26.25" customHeight="1" x14ac:dyDescent="0.2">
      <c r="A8" s="9" t="s">
        <v>54</v>
      </c>
      <c r="B8" s="11" t="s">
        <v>53</v>
      </c>
      <c r="C8" s="9" t="s">
        <v>55</v>
      </c>
      <c r="D8" s="9" t="s">
        <v>37</v>
      </c>
      <c r="E8" s="9">
        <v>94578</v>
      </c>
      <c r="F8" s="20" t="s">
        <v>56</v>
      </c>
      <c r="G8" s="9">
        <v>248522</v>
      </c>
      <c r="H8" s="4">
        <v>83</v>
      </c>
      <c r="I8" s="4">
        <v>83</v>
      </c>
      <c r="J8" s="4">
        <v>100</v>
      </c>
      <c r="K8" s="4">
        <v>100</v>
      </c>
      <c r="L8" s="4">
        <v>83</v>
      </c>
      <c r="M8" s="4">
        <v>38</v>
      </c>
    </row>
    <row r="9" spans="1:13" ht="26.25" customHeight="1" x14ac:dyDescent="0.2">
      <c r="A9" s="9" t="s">
        <v>58</v>
      </c>
      <c r="B9" s="11" t="s">
        <v>57</v>
      </c>
      <c r="C9" s="9" t="s">
        <v>59</v>
      </c>
      <c r="D9" s="9" t="s">
        <v>32</v>
      </c>
      <c r="E9" s="9">
        <v>94606</v>
      </c>
      <c r="F9" s="10" t="s">
        <v>60</v>
      </c>
      <c r="G9" s="9">
        <v>224037</v>
      </c>
      <c r="H9" s="4">
        <v>80</v>
      </c>
      <c r="I9" s="4">
        <v>85</v>
      </c>
      <c r="J9" s="4">
        <v>88</v>
      </c>
      <c r="K9" s="4">
        <v>80</v>
      </c>
      <c r="L9" s="4">
        <v>80</v>
      </c>
      <c r="M9" s="4">
        <v>55</v>
      </c>
    </row>
    <row r="10" spans="1:13" ht="26.25" customHeight="1" x14ac:dyDescent="0.2">
      <c r="A10" s="12" t="s">
        <v>62</v>
      </c>
      <c r="B10" s="13" t="s">
        <v>61</v>
      </c>
      <c r="C10" s="12" t="s">
        <v>63</v>
      </c>
      <c r="D10" s="12" t="s">
        <v>20</v>
      </c>
      <c r="E10" s="12">
        <v>94702</v>
      </c>
      <c r="F10" s="8" t="s">
        <v>64</v>
      </c>
      <c r="G10" s="12">
        <v>76054</v>
      </c>
      <c r="H10" s="21">
        <v>80</v>
      </c>
      <c r="I10" s="4">
        <v>80</v>
      </c>
      <c r="J10" s="4">
        <v>95</v>
      </c>
      <c r="K10" s="4">
        <v>95</v>
      </c>
      <c r="L10" s="4">
        <v>80</v>
      </c>
      <c r="M10" s="4">
        <v>36</v>
      </c>
    </row>
    <row r="11" spans="1:13" ht="26.25" customHeight="1" x14ac:dyDescent="0.2">
      <c r="A11" s="9" t="s">
        <v>66</v>
      </c>
      <c r="B11" s="11" t="s">
        <v>65</v>
      </c>
      <c r="C11" s="9" t="s">
        <v>67</v>
      </c>
      <c r="D11" s="9" t="s">
        <v>68</v>
      </c>
      <c r="E11" s="9">
        <v>94560</v>
      </c>
      <c r="F11" s="20" t="s">
        <v>69</v>
      </c>
      <c r="G11" s="9">
        <v>227904</v>
      </c>
      <c r="H11" s="4">
        <v>80</v>
      </c>
      <c r="I11" s="4">
        <v>80</v>
      </c>
      <c r="J11" s="4">
        <v>80</v>
      </c>
      <c r="K11" s="4">
        <v>80</v>
      </c>
      <c r="L11" s="4">
        <v>80</v>
      </c>
      <c r="M11" s="4">
        <v>38.5</v>
      </c>
    </row>
    <row r="12" spans="1:13" ht="26.25" customHeight="1" x14ac:dyDescent="0.2">
      <c r="A12" s="7" t="s">
        <v>70</v>
      </c>
      <c r="B12" s="11" t="s">
        <v>71</v>
      </c>
      <c r="C12" s="9" t="s">
        <v>72</v>
      </c>
      <c r="D12" s="9" t="s">
        <v>32</v>
      </c>
      <c r="E12" s="9">
        <v>94621</v>
      </c>
      <c r="F12" s="20" t="s">
        <v>73</v>
      </c>
      <c r="G12" s="9">
        <v>274193</v>
      </c>
      <c r="H12" s="4">
        <v>80</v>
      </c>
      <c r="I12" s="4">
        <v>80</v>
      </c>
      <c r="J12" s="4">
        <v>115</v>
      </c>
      <c r="K12" s="4">
        <v>115</v>
      </c>
      <c r="L12" s="4">
        <v>95</v>
      </c>
      <c r="M12" s="4">
        <v>35</v>
      </c>
    </row>
    <row r="13" spans="1:13" ht="26.25" customHeight="1" x14ac:dyDescent="0.4">
      <c r="A13" s="72" t="s">
        <v>14</v>
      </c>
      <c r="B13" s="72"/>
      <c r="C13" s="72"/>
      <c r="D13" s="72"/>
      <c r="E13" s="72"/>
      <c r="F13" s="72"/>
      <c r="G13" s="72"/>
      <c r="H13" s="2">
        <f t="shared" ref="H13:M13" si="0">AVERAGE(H3:H12)</f>
        <v>82.2</v>
      </c>
      <c r="I13" s="2">
        <f t="shared" si="0"/>
        <v>82.7</v>
      </c>
      <c r="J13" s="2">
        <f t="shared" si="0"/>
        <v>98.2</v>
      </c>
      <c r="K13" s="2">
        <f t="shared" si="0"/>
        <v>93</v>
      </c>
      <c r="L13" s="2">
        <f t="shared" si="0"/>
        <v>82.2</v>
      </c>
      <c r="M13" s="2">
        <f t="shared" si="0"/>
        <v>39.549999999999997</v>
      </c>
    </row>
    <row r="14" spans="1:13" s="5" customFormat="1" x14ac:dyDescent="0.2">
      <c r="A14" s="73" t="s">
        <v>16</v>
      </c>
      <c r="B14" s="73"/>
      <c r="C14" s="1" t="s">
        <v>1</v>
      </c>
      <c r="D14" s="1" t="s">
        <v>2</v>
      </c>
      <c r="E14" s="1" t="s">
        <v>3</v>
      </c>
      <c r="F14" s="1" t="s">
        <v>4</v>
      </c>
      <c r="G14" s="1" t="s">
        <v>15</v>
      </c>
      <c r="H14" s="73" t="s">
        <v>17</v>
      </c>
      <c r="I14" s="73"/>
      <c r="J14" s="73"/>
      <c r="K14" s="73"/>
      <c r="L14" s="73"/>
      <c r="M14" s="73"/>
    </row>
    <row r="15" spans="1:13" x14ac:dyDescent="0.2">
      <c r="A15" s="75" t="s">
        <v>23</v>
      </c>
      <c r="B15" s="76"/>
      <c r="C15" s="9" t="s">
        <v>24</v>
      </c>
      <c r="D15" s="9" t="s">
        <v>25</v>
      </c>
      <c r="E15" s="6">
        <v>94601</v>
      </c>
      <c r="F15" s="9" t="s">
        <v>26</v>
      </c>
      <c r="G15" s="6">
        <v>251665</v>
      </c>
      <c r="H15" s="77" t="s">
        <v>41</v>
      </c>
      <c r="I15" s="78"/>
      <c r="J15" s="78"/>
      <c r="K15" s="78"/>
      <c r="L15" s="78"/>
      <c r="M15" s="79"/>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22:B22"/>
    <mergeCell ref="H22:M22"/>
    <mergeCell ref="A23:B23"/>
    <mergeCell ref="H23:M23"/>
    <mergeCell ref="A19:B19"/>
    <mergeCell ref="H19:M19"/>
    <mergeCell ref="A20:B20"/>
    <mergeCell ref="H20:M20"/>
    <mergeCell ref="A21:B21"/>
    <mergeCell ref="H21:M21"/>
    <mergeCell ref="A16:B16"/>
    <mergeCell ref="H16:M16"/>
    <mergeCell ref="A17:B17"/>
    <mergeCell ref="H17:M17"/>
    <mergeCell ref="A18:B18"/>
    <mergeCell ref="H18:M18"/>
    <mergeCell ref="A15:B15"/>
    <mergeCell ref="H15:M15"/>
    <mergeCell ref="A1:G1"/>
    <mergeCell ref="H1:M1"/>
    <mergeCell ref="A13:G13"/>
    <mergeCell ref="A14:B14"/>
    <mergeCell ref="H14:M14"/>
  </mergeCells>
  <pageMargins left="0.7" right="0.7" top="0.75" bottom="0.75" header="0.3" footer="0.3"/>
  <pageSetup orientation="portrait" horizontalDpi="200" verticalDpi="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6" sqref="A6"/>
    </sheetView>
  </sheetViews>
  <sheetFormatPr defaultRowHeight="12.75" x14ac:dyDescent="0.2"/>
  <cols>
    <col min="1" max="1" width="33.5703125" bestFit="1" customWidth="1"/>
    <col min="2" max="2" width="16.85546875" bestFit="1" customWidth="1"/>
    <col min="3" max="3" width="25.28515625" bestFit="1" customWidth="1"/>
    <col min="4" max="4" width="12.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456</v>
      </c>
      <c r="B3" s="11" t="s">
        <v>457</v>
      </c>
      <c r="C3" s="9" t="s">
        <v>458</v>
      </c>
      <c r="D3" s="9" t="s">
        <v>459</v>
      </c>
      <c r="E3" s="9">
        <v>96130</v>
      </c>
      <c r="F3" s="10" t="s">
        <v>460</v>
      </c>
      <c r="G3" s="9">
        <v>265645</v>
      </c>
      <c r="H3" s="4">
        <v>70</v>
      </c>
      <c r="I3" s="4">
        <v>70</v>
      </c>
      <c r="J3" s="4">
        <v>85</v>
      </c>
      <c r="K3" s="4">
        <v>85</v>
      </c>
      <c r="L3" s="4">
        <v>75</v>
      </c>
      <c r="M3" s="4">
        <v>34</v>
      </c>
    </row>
    <row r="4" spans="1:13" ht="26.25" customHeight="1" x14ac:dyDescent="0.2">
      <c r="A4" s="9" t="s">
        <v>462</v>
      </c>
      <c r="B4" s="11" t="s">
        <v>461</v>
      </c>
      <c r="C4" s="9" t="s">
        <v>463</v>
      </c>
      <c r="D4" s="9" t="s">
        <v>459</v>
      </c>
      <c r="E4" s="9">
        <v>96130</v>
      </c>
      <c r="F4" s="10" t="s">
        <v>464</v>
      </c>
      <c r="G4" s="9">
        <v>252001</v>
      </c>
      <c r="H4" s="4">
        <v>68</v>
      </c>
      <c r="I4" s="4">
        <v>68</v>
      </c>
      <c r="J4" s="4">
        <v>90</v>
      </c>
      <c r="K4" s="4">
        <v>90</v>
      </c>
      <c r="L4" s="4">
        <v>70</v>
      </c>
      <c r="M4" s="4">
        <v>34</v>
      </c>
    </row>
    <row r="5" spans="1:13" ht="26.25" customHeight="1" x14ac:dyDescent="0.2">
      <c r="A5" s="7" t="s">
        <v>465</v>
      </c>
      <c r="B5" s="3" t="s">
        <v>466</v>
      </c>
      <c r="C5" s="7" t="s">
        <v>467</v>
      </c>
      <c r="D5" s="7" t="s">
        <v>459</v>
      </c>
      <c r="E5" s="7">
        <v>96130</v>
      </c>
      <c r="F5" s="8" t="s">
        <v>468</v>
      </c>
      <c r="G5" s="7">
        <v>224352</v>
      </c>
      <c r="H5" s="4">
        <v>72</v>
      </c>
      <c r="I5" s="4">
        <v>72</v>
      </c>
      <c r="J5" s="4">
        <v>82</v>
      </c>
      <c r="K5" s="4">
        <v>82</v>
      </c>
      <c r="L5" s="4">
        <v>82</v>
      </c>
      <c r="M5" s="4">
        <v>38</v>
      </c>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70</v>
      </c>
      <c r="I13" s="2">
        <f t="shared" si="0"/>
        <v>70</v>
      </c>
      <c r="J13" s="2">
        <f t="shared" si="0"/>
        <v>85.666666666666671</v>
      </c>
      <c r="K13" s="2">
        <f t="shared" si="0"/>
        <v>85.666666666666671</v>
      </c>
      <c r="L13" s="2">
        <f t="shared" si="0"/>
        <v>75.666666666666671</v>
      </c>
      <c r="M13" s="2">
        <f t="shared" si="0"/>
        <v>35.333333333333336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42.7109375" bestFit="1" customWidth="1"/>
    <col min="2" max="2" width="16.7109375" bestFit="1" customWidth="1"/>
    <col min="3" max="3" width="30.7109375" bestFit="1" customWidth="1"/>
    <col min="4" max="4" width="20.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60" t="s">
        <v>1902</v>
      </c>
      <c r="B3" s="59" t="s">
        <v>1903</v>
      </c>
      <c r="C3" s="60" t="s">
        <v>1904</v>
      </c>
      <c r="D3" s="60" t="s">
        <v>1905</v>
      </c>
      <c r="E3" s="60">
        <v>90031</v>
      </c>
      <c r="F3" s="67" t="s">
        <v>1906</v>
      </c>
      <c r="G3" s="60">
        <v>213556</v>
      </c>
      <c r="H3" s="4">
        <v>46</v>
      </c>
      <c r="I3" s="4">
        <v>46</v>
      </c>
      <c r="J3" s="4">
        <v>90</v>
      </c>
      <c r="K3" s="4">
        <v>90</v>
      </c>
      <c r="L3" s="4">
        <v>65</v>
      </c>
      <c r="M3" s="4">
        <v>46</v>
      </c>
    </row>
    <row r="4" spans="1:13" ht="26.25" customHeight="1" x14ac:dyDescent="0.2">
      <c r="A4" s="60" t="s">
        <v>2107</v>
      </c>
      <c r="B4" s="59" t="s">
        <v>2111</v>
      </c>
      <c r="C4" s="60" t="s">
        <v>2108</v>
      </c>
      <c r="D4" s="60" t="s">
        <v>2109</v>
      </c>
      <c r="E4" s="60">
        <v>91401</v>
      </c>
      <c r="F4" s="60" t="s">
        <v>2110</v>
      </c>
      <c r="G4" s="60">
        <v>255524</v>
      </c>
      <c r="H4" s="4">
        <v>55</v>
      </c>
      <c r="I4" s="4">
        <v>55</v>
      </c>
      <c r="J4" s="4">
        <v>95</v>
      </c>
      <c r="K4" s="4">
        <v>95</v>
      </c>
      <c r="L4" s="4">
        <v>95</v>
      </c>
      <c r="M4" s="4">
        <v>50</v>
      </c>
    </row>
    <row r="5" spans="1:13" ht="26.25" customHeight="1" x14ac:dyDescent="0.2">
      <c r="A5" s="60" t="s">
        <v>2117</v>
      </c>
      <c r="B5" s="59" t="s">
        <v>2119</v>
      </c>
      <c r="C5" s="60" t="s">
        <v>2118</v>
      </c>
      <c r="D5" s="60" t="s">
        <v>2120</v>
      </c>
      <c r="E5" s="60">
        <v>90805</v>
      </c>
      <c r="F5" s="60" t="s">
        <v>2121</v>
      </c>
      <c r="G5" s="60">
        <v>272612</v>
      </c>
      <c r="H5" s="4">
        <v>45</v>
      </c>
      <c r="I5" s="4">
        <v>45</v>
      </c>
      <c r="J5" s="4">
        <v>65</v>
      </c>
      <c r="K5" s="4">
        <v>75</v>
      </c>
      <c r="L5" s="4">
        <v>65</v>
      </c>
      <c r="M5" s="4">
        <v>35</v>
      </c>
    </row>
    <row r="6" spans="1:13" ht="26.25" customHeight="1" x14ac:dyDescent="0.2">
      <c r="A6" s="60" t="s">
        <v>2126</v>
      </c>
      <c r="B6" s="59" t="s">
        <v>2127</v>
      </c>
      <c r="C6" s="60" t="s">
        <v>2128</v>
      </c>
      <c r="D6" s="60" t="s">
        <v>2129</v>
      </c>
      <c r="E6" s="60">
        <v>91311</v>
      </c>
      <c r="F6" s="10" t="s">
        <v>2130</v>
      </c>
      <c r="G6" s="60">
        <v>182033</v>
      </c>
      <c r="H6" s="4">
        <v>48</v>
      </c>
      <c r="I6" s="4">
        <v>48</v>
      </c>
      <c r="J6" s="4">
        <v>95</v>
      </c>
      <c r="K6" s="4">
        <v>95</v>
      </c>
      <c r="L6" s="4">
        <v>65</v>
      </c>
      <c r="M6" s="4">
        <v>38</v>
      </c>
    </row>
    <row r="7" spans="1:13" ht="26.25" customHeight="1" x14ac:dyDescent="0.2">
      <c r="A7" s="62" t="s">
        <v>2131</v>
      </c>
      <c r="B7" s="61" t="s">
        <v>2132</v>
      </c>
      <c r="C7" s="43" t="s">
        <v>2134</v>
      </c>
      <c r="D7" s="61" t="s">
        <v>2133</v>
      </c>
      <c r="E7" s="43">
        <v>91605</v>
      </c>
      <c r="F7" s="62" t="s">
        <v>2135</v>
      </c>
      <c r="G7" s="58">
        <v>269344</v>
      </c>
      <c r="H7" s="4">
        <v>48</v>
      </c>
      <c r="I7" s="4">
        <v>48</v>
      </c>
      <c r="J7" s="4">
        <v>105</v>
      </c>
      <c r="K7" s="4">
        <v>105</v>
      </c>
      <c r="L7" s="4">
        <v>65</v>
      </c>
      <c r="M7" s="4">
        <v>36</v>
      </c>
    </row>
    <row r="8" spans="1:13" ht="26.25" customHeight="1" x14ac:dyDescent="0.2">
      <c r="A8" s="60" t="s">
        <v>2140</v>
      </c>
      <c r="B8" s="59" t="s">
        <v>2144</v>
      </c>
      <c r="C8" s="60" t="s">
        <v>2141</v>
      </c>
      <c r="D8" s="60" t="s">
        <v>2142</v>
      </c>
      <c r="E8" s="60">
        <v>91204</v>
      </c>
      <c r="F8" s="60" t="s">
        <v>2143</v>
      </c>
      <c r="G8" s="60">
        <v>268013</v>
      </c>
      <c r="H8" s="4">
        <v>50</v>
      </c>
      <c r="I8" s="4">
        <v>50</v>
      </c>
      <c r="J8" s="4">
        <v>95</v>
      </c>
      <c r="K8" s="4">
        <v>95</v>
      </c>
      <c r="L8" s="4">
        <v>75</v>
      </c>
      <c r="M8" s="4">
        <v>38</v>
      </c>
    </row>
    <row r="9" spans="1:13" ht="26.25" customHeight="1" x14ac:dyDescent="0.2">
      <c r="A9" s="60" t="s">
        <v>2148</v>
      </c>
      <c r="B9" s="59" t="s">
        <v>2146</v>
      </c>
      <c r="C9" s="60" t="s">
        <v>2147</v>
      </c>
      <c r="D9" s="60" t="s">
        <v>2145</v>
      </c>
      <c r="E9" s="60">
        <v>91754</v>
      </c>
      <c r="F9" s="67" t="s">
        <v>2149</v>
      </c>
      <c r="G9" s="60">
        <v>271693</v>
      </c>
      <c r="H9" s="4">
        <v>52</v>
      </c>
      <c r="I9" s="4">
        <v>52</v>
      </c>
      <c r="J9" s="4">
        <v>120</v>
      </c>
      <c r="K9" s="4">
        <v>120</v>
      </c>
      <c r="L9" s="4">
        <v>95</v>
      </c>
      <c r="M9" s="4">
        <v>50</v>
      </c>
    </row>
    <row r="10" spans="1:13" ht="26.25" customHeight="1" x14ac:dyDescent="0.2">
      <c r="A10" s="60" t="s">
        <v>2150</v>
      </c>
      <c r="B10" s="59" t="s">
        <v>2151</v>
      </c>
      <c r="C10" s="60" t="s">
        <v>2152</v>
      </c>
      <c r="D10" s="60" t="s">
        <v>1905</v>
      </c>
      <c r="E10" s="60">
        <v>90036</v>
      </c>
      <c r="F10" s="60" t="s">
        <v>2153</v>
      </c>
      <c r="G10" s="60">
        <v>192711</v>
      </c>
      <c r="H10" s="4">
        <v>48</v>
      </c>
      <c r="I10" s="4">
        <v>48</v>
      </c>
      <c r="J10" s="4">
        <v>120</v>
      </c>
      <c r="K10" s="4">
        <v>120</v>
      </c>
      <c r="L10" s="4">
        <v>75</v>
      </c>
      <c r="M10" s="4">
        <v>32</v>
      </c>
    </row>
    <row r="11" spans="1:13" ht="26.25" customHeight="1" x14ac:dyDescent="0.2">
      <c r="A11" s="60" t="s">
        <v>2158</v>
      </c>
      <c r="B11" s="59" t="s">
        <v>2160</v>
      </c>
      <c r="C11" s="60" t="s">
        <v>2159</v>
      </c>
      <c r="D11" s="60" t="s">
        <v>2161</v>
      </c>
      <c r="E11" s="60">
        <v>91342</v>
      </c>
      <c r="F11" s="63" t="s">
        <v>2162</v>
      </c>
      <c r="G11" s="60">
        <v>258726</v>
      </c>
      <c r="H11" s="4">
        <v>45</v>
      </c>
      <c r="I11" s="4">
        <v>45</v>
      </c>
      <c r="J11" s="4">
        <v>75</v>
      </c>
      <c r="K11" s="4">
        <v>75</v>
      </c>
      <c r="L11" s="4">
        <v>65</v>
      </c>
      <c r="M11" s="4">
        <v>34</v>
      </c>
    </row>
    <row r="12" spans="1:13" ht="26.25" customHeight="1" x14ac:dyDescent="0.2">
      <c r="A12" s="60" t="s">
        <v>2172</v>
      </c>
      <c r="B12" s="59" t="s">
        <v>2173</v>
      </c>
      <c r="C12" s="60" t="s">
        <v>2174</v>
      </c>
      <c r="D12" s="60" t="s">
        <v>2109</v>
      </c>
      <c r="E12" s="60">
        <v>91405</v>
      </c>
      <c r="F12" s="10" t="s">
        <v>2175</v>
      </c>
      <c r="G12" s="60">
        <v>275195</v>
      </c>
      <c r="H12" s="4">
        <v>48</v>
      </c>
      <c r="I12" s="4">
        <v>48</v>
      </c>
      <c r="J12" s="4">
        <v>90</v>
      </c>
      <c r="K12" s="4">
        <v>90</v>
      </c>
      <c r="L12" s="4">
        <v>90</v>
      </c>
      <c r="M12" s="4">
        <v>38</v>
      </c>
    </row>
    <row r="13" spans="1:13" ht="26.25" customHeight="1" x14ac:dyDescent="0.4">
      <c r="A13" s="72" t="s">
        <v>14</v>
      </c>
      <c r="B13" s="72"/>
      <c r="C13" s="72"/>
      <c r="D13" s="72"/>
      <c r="E13" s="72"/>
      <c r="F13" s="72"/>
      <c r="G13" s="72"/>
      <c r="H13" s="2">
        <f t="shared" ref="H13:M13" si="0">AVERAGE(H3:H12)</f>
        <v>48.5</v>
      </c>
      <c r="I13" s="2">
        <f t="shared" si="0"/>
        <v>48.5</v>
      </c>
      <c r="J13" s="2">
        <f t="shared" si="0"/>
        <v>95</v>
      </c>
      <c r="K13" s="2">
        <f t="shared" si="0"/>
        <v>96</v>
      </c>
      <c r="L13" s="2">
        <f t="shared" si="0"/>
        <v>75.5</v>
      </c>
      <c r="M13" s="2">
        <f t="shared" si="0"/>
        <v>39.700000000000003</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22:B22"/>
    <mergeCell ref="H22:M22"/>
    <mergeCell ref="A23:B23"/>
    <mergeCell ref="H23:M23"/>
    <mergeCell ref="A19:B19"/>
    <mergeCell ref="H19:M19"/>
    <mergeCell ref="A20:B20"/>
    <mergeCell ref="H20:M20"/>
    <mergeCell ref="A21:B21"/>
    <mergeCell ref="H21:M21"/>
    <mergeCell ref="A16:B16"/>
    <mergeCell ref="H16:M16"/>
    <mergeCell ref="A17:B17"/>
    <mergeCell ref="H17:M17"/>
    <mergeCell ref="A18:B18"/>
    <mergeCell ref="H18:M18"/>
    <mergeCell ref="A15:B15"/>
    <mergeCell ref="H15:M15"/>
    <mergeCell ref="A1:G1"/>
    <mergeCell ref="H1:M1"/>
    <mergeCell ref="A13:G13"/>
    <mergeCell ref="A14:B14"/>
    <mergeCell ref="H14:M14"/>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2.7109375" bestFit="1" customWidth="1"/>
    <col min="2" max="2" width="16.5703125" bestFit="1" customWidth="1"/>
    <col min="3" max="3" width="27.7109375" bestFit="1" customWidth="1"/>
    <col min="4" max="4" width="12"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60" t="s">
        <v>1907</v>
      </c>
      <c r="B3" s="59" t="s">
        <v>1908</v>
      </c>
      <c r="C3" s="60" t="s">
        <v>1909</v>
      </c>
      <c r="D3" s="60" t="s">
        <v>1910</v>
      </c>
      <c r="E3" s="60">
        <v>93534</v>
      </c>
      <c r="F3" s="10" t="s">
        <v>1911</v>
      </c>
      <c r="G3" s="60">
        <v>98268</v>
      </c>
      <c r="H3" s="4">
        <v>52</v>
      </c>
      <c r="I3" s="4">
        <v>52</v>
      </c>
      <c r="J3" s="4">
        <v>75</v>
      </c>
      <c r="K3" s="4">
        <v>75</v>
      </c>
      <c r="L3" s="4">
        <v>75</v>
      </c>
      <c r="M3" s="4">
        <v>34</v>
      </c>
    </row>
    <row r="4" spans="1:13" ht="26.25" customHeight="1" x14ac:dyDescent="0.2">
      <c r="A4" s="60" t="s">
        <v>2115</v>
      </c>
      <c r="B4" s="59" t="s">
        <v>2113</v>
      </c>
      <c r="C4" s="60" t="s">
        <v>2114</v>
      </c>
      <c r="D4" s="60" t="s">
        <v>2116</v>
      </c>
      <c r="E4" s="60">
        <v>91384</v>
      </c>
      <c r="F4" s="10" t="s">
        <v>2112</v>
      </c>
      <c r="G4" s="60">
        <v>244766</v>
      </c>
      <c r="H4" s="4">
        <v>55</v>
      </c>
      <c r="I4" s="4">
        <v>55</v>
      </c>
      <c r="J4" s="4">
        <v>125</v>
      </c>
      <c r="K4" s="4">
        <v>125</v>
      </c>
      <c r="L4" s="4">
        <v>95</v>
      </c>
      <c r="M4" s="4">
        <v>40</v>
      </c>
    </row>
    <row r="5" spans="1:13" ht="26.25" customHeight="1" x14ac:dyDescent="0.2">
      <c r="A5" s="60" t="s">
        <v>2122</v>
      </c>
      <c r="B5" s="59" t="s">
        <v>2123</v>
      </c>
      <c r="C5" s="60" t="s">
        <v>2124</v>
      </c>
      <c r="D5" s="60" t="s">
        <v>1910</v>
      </c>
      <c r="E5" s="60">
        <v>93535</v>
      </c>
      <c r="F5" s="10" t="s">
        <v>2125</v>
      </c>
      <c r="G5" s="60">
        <v>228347</v>
      </c>
      <c r="H5" s="4">
        <v>55</v>
      </c>
      <c r="I5" s="4">
        <v>55</v>
      </c>
      <c r="J5" s="4">
        <v>95</v>
      </c>
      <c r="K5" s="4">
        <v>95</v>
      </c>
      <c r="L5" s="4">
        <v>95</v>
      </c>
      <c r="M5" s="4">
        <v>38</v>
      </c>
    </row>
    <row r="6" spans="1:13" ht="26.25" customHeight="1" x14ac:dyDescent="0.2">
      <c r="A6" s="60" t="s">
        <v>2136</v>
      </c>
      <c r="B6" s="59" t="s">
        <v>2138</v>
      </c>
      <c r="C6" s="60" t="s">
        <v>2139</v>
      </c>
      <c r="D6" s="60" t="s">
        <v>1910</v>
      </c>
      <c r="E6" s="60">
        <v>93534</v>
      </c>
      <c r="F6" s="10" t="s">
        <v>2137</v>
      </c>
      <c r="G6" s="60">
        <v>213464</v>
      </c>
      <c r="H6" s="4">
        <v>52</v>
      </c>
      <c r="I6" s="4">
        <v>52</v>
      </c>
      <c r="J6" s="4">
        <v>85</v>
      </c>
      <c r="K6" s="4">
        <v>85</v>
      </c>
      <c r="L6" s="4">
        <v>60</v>
      </c>
      <c r="M6" s="4">
        <v>36</v>
      </c>
    </row>
    <row r="7" spans="1:13" ht="26.25" customHeight="1" x14ac:dyDescent="0.2">
      <c r="A7" s="60" t="s">
        <v>2154</v>
      </c>
      <c r="B7" s="59" t="s">
        <v>2155</v>
      </c>
      <c r="C7" s="60" t="s">
        <v>2156</v>
      </c>
      <c r="D7" s="60" t="s">
        <v>1910</v>
      </c>
      <c r="E7" s="60">
        <v>93534</v>
      </c>
      <c r="F7" s="10" t="s">
        <v>2157</v>
      </c>
      <c r="G7" s="60">
        <v>274892</v>
      </c>
      <c r="H7" s="4">
        <v>52</v>
      </c>
      <c r="I7" s="4">
        <v>52</v>
      </c>
      <c r="J7" s="4">
        <v>85</v>
      </c>
      <c r="K7" s="4">
        <v>85</v>
      </c>
      <c r="L7" s="4">
        <v>75</v>
      </c>
      <c r="M7" s="4">
        <v>40</v>
      </c>
    </row>
    <row r="8" spans="1:13" ht="26.25" customHeight="1" x14ac:dyDescent="0.2">
      <c r="A8" s="60" t="s">
        <v>2163</v>
      </c>
      <c r="B8" s="59" t="s">
        <v>2164</v>
      </c>
      <c r="C8" s="60" t="s">
        <v>2165</v>
      </c>
      <c r="D8" s="59" t="s">
        <v>1910</v>
      </c>
      <c r="E8" s="60">
        <v>93535</v>
      </c>
      <c r="F8" s="10" t="s">
        <v>2166</v>
      </c>
      <c r="G8" s="60">
        <v>175265</v>
      </c>
      <c r="H8" s="4">
        <v>48</v>
      </c>
      <c r="I8" s="4">
        <v>48</v>
      </c>
      <c r="J8" s="4">
        <v>60</v>
      </c>
      <c r="K8" s="4">
        <v>60</v>
      </c>
      <c r="L8" s="4">
        <v>50</v>
      </c>
      <c r="M8" s="4">
        <v>34</v>
      </c>
    </row>
    <row r="9" spans="1:13" ht="26.25" customHeight="1" x14ac:dyDescent="0.2">
      <c r="A9" s="60" t="s">
        <v>2167</v>
      </c>
      <c r="B9" s="59" t="s">
        <v>2168</v>
      </c>
      <c r="C9" s="60" t="s">
        <v>2169</v>
      </c>
      <c r="D9" s="60" t="s">
        <v>2170</v>
      </c>
      <c r="E9" s="60">
        <v>93551</v>
      </c>
      <c r="F9" s="10" t="s">
        <v>2171</v>
      </c>
      <c r="G9" s="60">
        <v>225797</v>
      </c>
      <c r="H9" s="4">
        <v>52</v>
      </c>
      <c r="I9" s="4">
        <v>52</v>
      </c>
      <c r="J9" s="4">
        <v>90</v>
      </c>
      <c r="K9" s="4">
        <v>90</v>
      </c>
      <c r="L9" s="4">
        <v>85</v>
      </c>
      <c r="M9" s="4">
        <v>40</v>
      </c>
    </row>
    <row r="10" spans="1:13" ht="26.25" customHeight="1" x14ac:dyDescent="0.2">
      <c r="A10" s="60" t="s">
        <v>2177</v>
      </c>
      <c r="B10" s="3" t="s">
        <v>2176</v>
      </c>
      <c r="C10" s="60" t="s">
        <v>2178</v>
      </c>
      <c r="D10" s="60" t="s">
        <v>1910</v>
      </c>
      <c r="E10" s="60">
        <v>93534</v>
      </c>
      <c r="F10" s="10" t="s">
        <v>2179</v>
      </c>
      <c r="G10" s="60">
        <v>214561</v>
      </c>
      <c r="H10" s="4">
        <v>55</v>
      </c>
      <c r="I10" s="4">
        <v>55</v>
      </c>
      <c r="J10" s="4">
        <v>90</v>
      </c>
      <c r="K10" s="4">
        <v>90</v>
      </c>
      <c r="L10" s="4">
        <v>75</v>
      </c>
      <c r="M10" s="4">
        <v>38</v>
      </c>
    </row>
    <row r="11" spans="1:13" ht="26.25" customHeight="1" x14ac:dyDescent="0.2">
      <c r="A11" s="59" t="s">
        <v>2261</v>
      </c>
      <c r="B11" s="59" t="s">
        <v>2260</v>
      </c>
      <c r="C11" s="59" t="s">
        <v>2267</v>
      </c>
      <c r="D11" s="59" t="s">
        <v>2266</v>
      </c>
      <c r="E11" s="3">
        <v>91355</v>
      </c>
      <c r="F11" s="59" t="s">
        <v>2264</v>
      </c>
      <c r="G11" s="58">
        <v>230618</v>
      </c>
      <c r="H11" s="4">
        <v>54</v>
      </c>
      <c r="I11" s="4">
        <v>54</v>
      </c>
      <c r="J11" s="4">
        <v>95</v>
      </c>
      <c r="K11" s="4">
        <v>95</v>
      </c>
      <c r="L11" s="4">
        <v>65</v>
      </c>
      <c r="M11" s="4">
        <v>38</v>
      </c>
    </row>
    <row r="12" spans="1:13" ht="26.25" customHeight="1" x14ac:dyDescent="0.2">
      <c r="A12" s="59" t="s">
        <v>2263</v>
      </c>
      <c r="B12" s="59" t="s">
        <v>2262</v>
      </c>
      <c r="C12" s="59" t="s">
        <v>2268</v>
      </c>
      <c r="D12" s="59" t="s">
        <v>2170</v>
      </c>
      <c r="E12" s="3">
        <v>93550</v>
      </c>
      <c r="F12" s="59" t="s">
        <v>2265</v>
      </c>
      <c r="G12" s="3">
        <v>261755</v>
      </c>
      <c r="H12" s="4">
        <v>50</v>
      </c>
      <c r="I12" s="4">
        <v>50</v>
      </c>
      <c r="J12" s="4">
        <v>80</v>
      </c>
      <c r="K12" s="4">
        <v>80</v>
      </c>
      <c r="L12" s="4">
        <v>70</v>
      </c>
      <c r="M12" s="4">
        <v>38</v>
      </c>
    </row>
    <row r="13" spans="1:13" ht="26.25" customHeight="1" x14ac:dyDescent="0.4">
      <c r="A13" s="72" t="s">
        <v>14</v>
      </c>
      <c r="B13" s="72"/>
      <c r="C13" s="72"/>
      <c r="D13" s="72"/>
      <c r="E13" s="72"/>
      <c r="F13" s="72"/>
      <c r="G13" s="72"/>
      <c r="H13" s="2">
        <f t="shared" ref="H13:M13" si="0">AVERAGE(H3:H12)</f>
        <v>52.5</v>
      </c>
      <c r="I13" s="2">
        <f t="shared" si="0"/>
        <v>52.5</v>
      </c>
      <c r="J13" s="2">
        <f t="shared" si="0"/>
        <v>88</v>
      </c>
      <c r="K13" s="2">
        <f t="shared" si="0"/>
        <v>88</v>
      </c>
      <c r="L13" s="2">
        <f t="shared" si="0"/>
        <v>74.5</v>
      </c>
      <c r="M13" s="2">
        <f t="shared" si="0"/>
        <v>37.6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9" sqref="A9"/>
    </sheetView>
  </sheetViews>
  <sheetFormatPr defaultRowHeight="12.75" x14ac:dyDescent="0.2"/>
  <cols>
    <col min="1" max="1" width="36.85546875" bestFit="1" customWidth="1"/>
    <col min="2" max="2" width="19" bestFit="1" customWidth="1"/>
    <col min="3" max="3" width="27.5703125" bestFit="1" customWidth="1"/>
    <col min="4" max="4" width="9"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469</v>
      </c>
      <c r="B3" s="11" t="s">
        <v>473</v>
      </c>
      <c r="C3" s="3" t="s">
        <v>472</v>
      </c>
      <c r="D3" s="9" t="s">
        <v>470</v>
      </c>
      <c r="E3" s="9">
        <v>93638</v>
      </c>
      <c r="F3" s="9" t="s">
        <v>471</v>
      </c>
      <c r="G3" s="9">
        <v>237370</v>
      </c>
      <c r="H3" s="4">
        <v>68</v>
      </c>
      <c r="I3" s="4">
        <v>68</v>
      </c>
      <c r="J3" s="4">
        <v>85</v>
      </c>
      <c r="K3" s="4">
        <v>85</v>
      </c>
      <c r="L3" s="4">
        <v>85</v>
      </c>
      <c r="M3" s="4">
        <v>38</v>
      </c>
    </row>
    <row r="4" spans="1:13" ht="26.25" customHeight="1" x14ac:dyDescent="0.2">
      <c r="A4" s="9" t="s">
        <v>474</v>
      </c>
      <c r="B4" s="11" t="s">
        <v>476</v>
      </c>
      <c r="C4" s="9" t="s">
        <v>477</v>
      </c>
      <c r="D4" s="9" t="s">
        <v>470</v>
      </c>
      <c r="E4" s="9">
        <v>93638</v>
      </c>
      <c r="F4" s="47" t="s">
        <v>475</v>
      </c>
      <c r="G4" s="9">
        <v>87782</v>
      </c>
      <c r="H4" s="4">
        <v>65</v>
      </c>
      <c r="I4" s="4">
        <v>65</v>
      </c>
      <c r="J4" s="4">
        <v>85</v>
      </c>
      <c r="K4" s="4">
        <v>80</v>
      </c>
      <c r="L4" s="4">
        <v>80</v>
      </c>
      <c r="M4" s="4">
        <v>36</v>
      </c>
    </row>
    <row r="5" spans="1:13" ht="26.25" customHeight="1" x14ac:dyDescent="0.2">
      <c r="A5" s="9" t="s">
        <v>478</v>
      </c>
      <c r="B5" s="11" t="s">
        <v>479</v>
      </c>
      <c r="C5" s="9" t="s">
        <v>480</v>
      </c>
      <c r="D5" s="9" t="s">
        <v>470</v>
      </c>
      <c r="E5" s="9">
        <v>93638</v>
      </c>
      <c r="F5" s="9" t="s">
        <v>481</v>
      </c>
      <c r="G5" s="9">
        <v>242942</v>
      </c>
      <c r="H5" s="4">
        <v>53</v>
      </c>
      <c r="I5" s="4">
        <v>53</v>
      </c>
      <c r="J5" s="4">
        <v>68</v>
      </c>
      <c r="K5" s="4">
        <v>68</v>
      </c>
      <c r="L5" s="4">
        <v>53</v>
      </c>
      <c r="M5" s="4">
        <v>35</v>
      </c>
    </row>
    <row r="6" spans="1:13" ht="26.25" customHeight="1" x14ac:dyDescent="0.2">
      <c r="A6" s="9" t="s">
        <v>482</v>
      </c>
      <c r="B6" s="11" t="s">
        <v>483</v>
      </c>
      <c r="C6" s="9" t="s">
        <v>484</v>
      </c>
      <c r="D6" s="12" t="s">
        <v>470</v>
      </c>
      <c r="E6" s="12">
        <v>93637</v>
      </c>
      <c r="F6" s="12" t="s">
        <v>485</v>
      </c>
      <c r="G6" s="12">
        <v>221114</v>
      </c>
      <c r="H6" s="4">
        <v>65</v>
      </c>
      <c r="I6" s="4">
        <v>65</v>
      </c>
      <c r="J6" s="4">
        <v>75</v>
      </c>
      <c r="K6" s="4">
        <v>70</v>
      </c>
      <c r="L6" s="4">
        <v>75</v>
      </c>
      <c r="M6" s="4">
        <v>35</v>
      </c>
    </row>
    <row r="7" spans="1:13" ht="26.25" customHeight="1" x14ac:dyDescent="0.2">
      <c r="A7" s="9" t="s">
        <v>486</v>
      </c>
      <c r="B7" s="11" t="s">
        <v>487</v>
      </c>
      <c r="C7" s="9" t="s">
        <v>488</v>
      </c>
      <c r="D7" s="9" t="s">
        <v>470</v>
      </c>
      <c r="E7" s="9">
        <v>93637</v>
      </c>
      <c r="F7" s="10" t="s">
        <v>489</v>
      </c>
      <c r="G7" s="9">
        <v>138840</v>
      </c>
      <c r="H7" s="4">
        <v>63</v>
      </c>
      <c r="I7" s="4">
        <v>63</v>
      </c>
      <c r="J7" s="4">
        <v>85</v>
      </c>
      <c r="K7" s="4">
        <v>85</v>
      </c>
      <c r="L7" s="4">
        <v>75</v>
      </c>
      <c r="M7" s="4">
        <v>36</v>
      </c>
    </row>
    <row r="8" spans="1:13" ht="26.25" customHeight="1" x14ac:dyDescent="0.2">
      <c r="A8" s="9" t="s">
        <v>490</v>
      </c>
      <c r="B8" s="11" t="s">
        <v>491</v>
      </c>
      <c r="C8" s="9" t="s">
        <v>492</v>
      </c>
      <c r="D8" s="9" t="s">
        <v>470</v>
      </c>
      <c r="E8" s="9">
        <v>93638</v>
      </c>
      <c r="F8" s="10" t="s">
        <v>493</v>
      </c>
      <c r="G8" s="9">
        <v>209525</v>
      </c>
      <c r="H8" s="4">
        <v>63</v>
      </c>
      <c r="I8" s="4">
        <v>63</v>
      </c>
      <c r="J8" s="4">
        <v>85</v>
      </c>
      <c r="K8" s="4">
        <v>85</v>
      </c>
      <c r="L8" s="4">
        <v>85</v>
      </c>
      <c r="M8" s="4">
        <v>36</v>
      </c>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62.833333333333336</v>
      </c>
      <c r="I13" s="2">
        <f t="shared" si="0"/>
        <v>62.833333333333336</v>
      </c>
      <c r="J13" s="2">
        <f t="shared" si="0"/>
        <v>80.5</v>
      </c>
      <c r="K13" s="2">
        <f t="shared" si="0"/>
        <v>78.833333333333329</v>
      </c>
      <c r="L13" s="2">
        <f t="shared" si="0"/>
        <v>75.5</v>
      </c>
      <c r="M13" s="2">
        <f t="shared" si="0"/>
        <v>36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2.85546875" bestFit="1" customWidth="1"/>
    <col min="2" max="2" width="18" bestFit="1" customWidth="1"/>
    <col min="3" max="3" width="27.7109375" bestFit="1" customWidth="1"/>
    <col min="4" max="4" width="16"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494</v>
      </c>
      <c r="B3" s="11" t="s">
        <v>495</v>
      </c>
      <c r="C3" s="9" t="s">
        <v>496</v>
      </c>
      <c r="D3" s="9" t="s">
        <v>497</v>
      </c>
      <c r="E3" s="9">
        <v>94901</v>
      </c>
      <c r="F3" s="10" t="s">
        <v>498</v>
      </c>
      <c r="G3" s="9">
        <v>248251</v>
      </c>
      <c r="H3" s="4">
        <v>95</v>
      </c>
      <c r="I3" s="4">
        <v>95</v>
      </c>
      <c r="J3" s="4">
        <v>125</v>
      </c>
      <c r="K3" s="4">
        <v>125</v>
      </c>
      <c r="L3" s="4">
        <v>95</v>
      </c>
      <c r="M3" s="4">
        <v>45</v>
      </c>
    </row>
    <row r="4" spans="1:13" ht="26.25" customHeight="1" x14ac:dyDescent="0.2">
      <c r="A4" s="9" t="s">
        <v>499</v>
      </c>
      <c r="B4" s="9" t="s">
        <v>500</v>
      </c>
      <c r="C4" s="9" t="s">
        <v>501</v>
      </c>
      <c r="D4" s="9" t="s">
        <v>497</v>
      </c>
      <c r="E4" s="9">
        <v>94901</v>
      </c>
      <c r="F4" s="10" t="s">
        <v>502</v>
      </c>
      <c r="G4" s="9">
        <v>71730</v>
      </c>
      <c r="H4" s="4">
        <v>107</v>
      </c>
      <c r="I4" s="4">
        <v>107</v>
      </c>
      <c r="J4" s="4">
        <v>140</v>
      </c>
      <c r="K4" s="4">
        <v>140</v>
      </c>
      <c r="L4" s="4">
        <v>107</v>
      </c>
      <c r="M4" s="4">
        <v>45</v>
      </c>
    </row>
    <row r="5" spans="1:13" ht="26.25" customHeight="1" x14ac:dyDescent="0.2">
      <c r="A5" s="9" t="s">
        <v>505</v>
      </c>
      <c r="B5" s="11" t="s">
        <v>504</v>
      </c>
      <c r="C5" s="9" t="s">
        <v>506</v>
      </c>
      <c r="D5" s="9" t="s">
        <v>507</v>
      </c>
      <c r="E5" s="9">
        <v>94945</v>
      </c>
      <c r="F5" s="10" t="s">
        <v>503</v>
      </c>
      <c r="G5" s="9">
        <v>130563</v>
      </c>
      <c r="H5" s="4">
        <v>97</v>
      </c>
      <c r="I5" s="4">
        <v>97</v>
      </c>
      <c r="J5" s="4">
        <v>97</v>
      </c>
      <c r="K5" s="4">
        <v>97</v>
      </c>
      <c r="L5" s="4">
        <v>97</v>
      </c>
      <c r="M5" s="4">
        <v>42</v>
      </c>
    </row>
    <row r="6" spans="1:13" ht="26.25" customHeight="1" x14ac:dyDescent="0.2">
      <c r="A6" s="9" t="s">
        <v>526</v>
      </c>
      <c r="B6" s="11" t="s">
        <v>527</v>
      </c>
      <c r="C6" s="9" t="s">
        <v>528</v>
      </c>
      <c r="D6" s="9" t="s">
        <v>497</v>
      </c>
      <c r="E6" s="9">
        <v>94901</v>
      </c>
      <c r="F6" s="10" t="s">
        <v>529</v>
      </c>
      <c r="G6" s="9">
        <v>230972</v>
      </c>
      <c r="H6" s="4">
        <v>95</v>
      </c>
      <c r="I6" s="4">
        <v>95</v>
      </c>
      <c r="J6" s="4">
        <v>130</v>
      </c>
      <c r="K6" s="4">
        <v>130</v>
      </c>
      <c r="L6" s="4">
        <v>130</v>
      </c>
      <c r="M6" s="4">
        <v>45</v>
      </c>
    </row>
    <row r="7" spans="1:13" ht="26.25" customHeight="1" x14ac:dyDescent="0.2">
      <c r="A7" s="9" t="s">
        <v>530</v>
      </c>
      <c r="B7" s="11" t="s">
        <v>532</v>
      </c>
      <c r="C7" s="9" t="s">
        <v>533</v>
      </c>
      <c r="D7" s="9" t="s">
        <v>507</v>
      </c>
      <c r="E7" s="9">
        <v>94949</v>
      </c>
      <c r="F7" s="9" t="s">
        <v>531</v>
      </c>
      <c r="G7" s="9">
        <v>264299</v>
      </c>
      <c r="H7" s="4">
        <v>112</v>
      </c>
      <c r="I7" s="4">
        <v>112</v>
      </c>
      <c r="J7" s="4">
        <v>135</v>
      </c>
      <c r="K7" s="4">
        <v>135</v>
      </c>
      <c r="L7" s="4">
        <v>135</v>
      </c>
      <c r="M7" s="4">
        <v>55</v>
      </c>
    </row>
    <row r="8" spans="1:13" ht="26.25" customHeight="1" x14ac:dyDescent="0.2">
      <c r="A8" s="9" t="s">
        <v>508</v>
      </c>
      <c r="B8" s="11" t="s">
        <v>510</v>
      </c>
      <c r="C8" s="9" t="s">
        <v>512</v>
      </c>
      <c r="D8" s="9" t="s">
        <v>509</v>
      </c>
      <c r="E8" s="9">
        <v>94925</v>
      </c>
      <c r="F8" s="10" t="s">
        <v>511</v>
      </c>
      <c r="G8" s="9">
        <v>265435</v>
      </c>
      <c r="H8" s="4">
        <v>98</v>
      </c>
      <c r="I8" s="4">
        <v>98</v>
      </c>
      <c r="J8" s="4">
        <v>130</v>
      </c>
      <c r="K8" s="4">
        <v>130</v>
      </c>
      <c r="L8" s="4">
        <v>130</v>
      </c>
      <c r="M8" s="4">
        <v>50</v>
      </c>
    </row>
    <row r="9" spans="1:13" ht="26.25" customHeight="1" x14ac:dyDescent="0.2">
      <c r="A9" s="9" t="s">
        <v>513</v>
      </c>
      <c r="B9" s="11" t="s">
        <v>515</v>
      </c>
      <c r="C9" s="9" t="s">
        <v>516</v>
      </c>
      <c r="D9" s="9" t="s">
        <v>514</v>
      </c>
      <c r="E9" s="9">
        <v>94941</v>
      </c>
      <c r="F9" s="10" t="s">
        <v>517</v>
      </c>
      <c r="G9" s="9">
        <v>57583</v>
      </c>
      <c r="H9" s="4">
        <v>105</v>
      </c>
      <c r="I9" s="4">
        <v>105</v>
      </c>
      <c r="J9" s="4">
        <v>110</v>
      </c>
      <c r="K9" s="4">
        <v>110</v>
      </c>
      <c r="L9" s="4">
        <v>105</v>
      </c>
      <c r="M9" s="4">
        <v>45</v>
      </c>
    </row>
    <row r="10" spans="1:13" ht="26.25" customHeight="1" x14ac:dyDescent="0.2">
      <c r="A10" s="9" t="s">
        <v>519</v>
      </c>
      <c r="B10" s="3" t="s">
        <v>520</v>
      </c>
      <c r="C10" s="9" t="s">
        <v>521</v>
      </c>
      <c r="D10" s="9" t="s">
        <v>514</v>
      </c>
      <c r="E10" s="9">
        <v>94941</v>
      </c>
      <c r="F10" s="10" t="s">
        <v>518</v>
      </c>
      <c r="G10" s="9">
        <v>220277</v>
      </c>
      <c r="H10" s="4">
        <v>96</v>
      </c>
      <c r="I10" s="4">
        <v>96</v>
      </c>
      <c r="J10" s="4">
        <v>125</v>
      </c>
      <c r="K10" s="4">
        <v>125</v>
      </c>
      <c r="L10" s="4">
        <v>96</v>
      </c>
      <c r="M10" s="4">
        <v>43</v>
      </c>
    </row>
    <row r="11" spans="1:13" ht="26.25" customHeight="1" x14ac:dyDescent="0.2">
      <c r="A11" s="9" t="s">
        <v>522</v>
      </c>
      <c r="B11" s="11" t="s">
        <v>524</v>
      </c>
      <c r="C11" s="9" t="s">
        <v>525</v>
      </c>
      <c r="D11" s="9" t="s">
        <v>507</v>
      </c>
      <c r="E11" s="9">
        <v>94949</v>
      </c>
      <c r="F11" s="10" t="s">
        <v>523</v>
      </c>
      <c r="G11" s="9">
        <v>175160</v>
      </c>
      <c r="H11" s="4">
        <v>97</v>
      </c>
      <c r="I11" s="4">
        <v>97</v>
      </c>
      <c r="J11" s="4">
        <v>97</v>
      </c>
      <c r="K11" s="4">
        <v>97</v>
      </c>
      <c r="L11" s="4">
        <v>110</v>
      </c>
      <c r="M11" s="4">
        <v>45</v>
      </c>
    </row>
    <row r="12" spans="1:13" ht="26.25" customHeight="1" x14ac:dyDescent="0.2">
      <c r="A12" s="9" t="s">
        <v>538</v>
      </c>
      <c r="B12" s="11" t="s">
        <v>539</v>
      </c>
      <c r="C12" s="9" t="s">
        <v>540</v>
      </c>
      <c r="D12" s="9" t="s">
        <v>497</v>
      </c>
      <c r="E12" s="9">
        <v>94901</v>
      </c>
      <c r="F12" s="10" t="s">
        <v>541</v>
      </c>
      <c r="G12" s="9">
        <v>250527</v>
      </c>
      <c r="H12" s="4">
        <v>95</v>
      </c>
      <c r="I12" s="4">
        <v>95</v>
      </c>
      <c r="J12" s="4">
        <v>95</v>
      </c>
      <c r="K12" s="4">
        <v>95</v>
      </c>
      <c r="L12" s="4">
        <v>95</v>
      </c>
      <c r="M12" s="4">
        <v>44</v>
      </c>
    </row>
    <row r="13" spans="1:13" ht="26.25" customHeight="1" x14ac:dyDescent="0.4">
      <c r="A13" s="72" t="s">
        <v>14</v>
      </c>
      <c r="B13" s="72"/>
      <c r="C13" s="72"/>
      <c r="D13" s="72"/>
      <c r="E13" s="72"/>
      <c r="F13" s="72"/>
      <c r="G13" s="72"/>
      <c r="H13" s="2">
        <f t="shared" ref="H13:M13" si="0">AVERAGE(H3:H12)</f>
        <v>99.7</v>
      </c>
      <c r="I13" s="2">
        <f t="shared" si="0"/>
        <v>99.7</v>
      </c>
      <c r="J13" s="2">
        <f t="shared" si="0"/>
        <v>118.4</v>
      </c>
      <c r="K13" s="2">
        <f t="shared" si="0"/>
        <v>118.4</v>
      </c>
      <c r="L13" s="2">
        <f t="shared" si="0"/>
        <v>110</v>
      </c>
      <c r="M13" s="2">
        <f t="shared" si="0"/>
        <v>45.9</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5" t="s">
        <v>534</v>
      </c>
      <c r="B15" s="76"/>
      <c r="C15" s="9" t="s">
        <v>536</v>
      </c>
      <c r="D15" s="9" t="s">
        <v>497</v>
      </c>
      <c r="E15" s="9">
        <v>94901</v>
      </c>
      <c r="F15" s="10" t="s">
        <v>535</v>
      </c>
      <c r="G15" s="9">
        <v>240281</v>
      </c>
      <c r="H15" s="75" t="s">
        <v>537</v>
      </c>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5" sqref="A5"/>
    </sheetView>
  </sheetViews>
  <sheetFormatPr defaultRowHeight="12.75" x14ac:dyDescent="0.2"/>
  <cols>
    <col min="1" max="1" width="28" bestFit="1" customWidth="1"/>
    <col min="2" max="2" width="14.28515625" bestFit="1" customWidth="1"/>
    <col min="3" max="3" width="24.42578125" bestFit="1" customWidth="1"/>
    <col min="4" max="4" width="10.855468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543</v>
      </c>
      <c r="B3" s="11" t="s">
        <v>542</v>
      </c>
      <c r="C3" s="9" t="s">
        <v>544</v>
      </c>
      <c r="D3" s="9" t="s">
        <v>545</v>
      </c>
      <c r="E3" s="9">
        <v>95338</v>
      </c>
      <c r="F3" s="10" t="s">
        <v>546</v>
      </c>
      <c r="G3" s="9">
        <v>261076</v>
      </c>
      <c r="H3" s="4">
        <v>64</v>
      </c>
      <c r="I3" s="4">
        <v>64</v>
      </c>
      <c r="J3" s="4">
        <v>70</v>
      </c>
      <c r="K3" s="4">
        <v>70</v>
      </c>
      <c r="L3" s="4">
        <v>70</v>
      </c>
      <c r="M3" s="4">
        <v>32</v>
      </c>
    </row>
    <row r="4" spans="1:13" ht="26.25" customHeight="1" x14ac:dyDescent="0.2">
      <c r="A4" s="9" t="s">
        <v>547</v>
      </c>
      <c r="B4" s="11" t="s">
        <v>548</v>
      </c>
      <c r="C4" s="9" t="s">
        <v>549</v>
      </c>
      <c r="D4" s="9" t="s">
        <v>545</v>
      </c>
      <c r="E4" s="9">
        <v>95338</v>
      </c>
      <c r="F4" s="10" t="s">
        <v>550</v>
      </c>
      <c r="G4" s="9">
        <v>201199</v>
      </c>
      <c r="H4" s="4">
        <v>70</v>
      </c>
      <c r="I4" s="4">
        <v>70</v>
      </c>
      <c r="J4" s="4">
        <v>85</v>
      </c>
      <c r="K4" s="4">
        <v>85</v>
      </c>
      <c r="L4" s="4">
        <v>85</v>
      </c>
      <c r="M4" s="4">
        <v>35</v>
      </c>
    </row>
    <row r="5" spans="1:13" ht="26.25" customHeight="1" x14ac:dyDescent="0.2">
      <c r="A5" s="9"/>
      <c r="B5" s="11"/>
      <c r="C5" s="9"/>
      <c r="D5" s="9"/>
      <c r="E5" s="9"/>
      <c r="F5" s="10"/>
      <c r="G5" s="9"/>
      <c r="H5" s="4"/>
      <c r="I5" s="4"/>
      <c r="J5" s="4"/>
      <c r="K5" s="4"/>
      <c r="L5" s="4"/>
      <c r="M5" s="4"/>
    </row>
    <row r="6" spans="1:13" ht="26.25" customHeight="1" x14ac:dyDescent="0.2">
      <c r="A6" s="9"/>
      <c r="B6" s="11"/>
      <c r="C6" s="9"/>
      <c r="D6" s="9"/>
      <c r="E6" s="9"/>
      <c r="F6" s="10"/>
      <c r="G6" s="9"/>
      <c r="H6" s="4"/>
      <c r="I6" s="4"/>
      <c r="J6" s="4"/>
      <c r="K6" s="4"/>
      <c r="L6" s="4"/>
      <c r="M6" s="4"/>
    </row>
    <row r="7" spans="1:13" ht="26.25" customHeight="1" x14ac:dyDescent="0.2">
      <c r="A7" s="7"/>
      <c r="B7" s="13"/>
      <c r="C7" s="12"/>
      <c r="D7" s="12"/>
      <c r="E7" s="12"/>
      <c r="F7" s="48"/>
      <c r="G7" s="9"/>
      <c r="H7" s="4"/>
      <c r="I7" s="4"/>
      <c r="J7" s="4"/>
      <c r="K7" s="4"/>
      <c r="L7" s="4"/>
      <c r="M7" s="4"/>
    </row>
    <row r="8" spans="1:13" ht="26.25" customHeight="1" x14ac:dyDescent="0.2">
      <c r="A8" s="9"/>
      <c r="B8" s="11"/>
      <c r="C8" s="9"/>
      <c r="D8" s="9"/>
      <c r="E8" s="9"/>
      <c r="F8" s="10"/>
      <c r="G8" s="9"/>
      <c r="H8" s="4"/>
      <c r="I8" s="4"/>
      <c r="J8" s="4"/>
      <c r="K8" s="4"/>
      <c r="L8" s="4"/>
      <c r="M8" s="4"/>
    </row>
    <row r="9" spans="1:13" ht="26.25" customHeight="1" x14ac:dyDescent="0.2">
      <c r="A9" s="9"/>
      <c r="B9" s="11"/>
      <c r="C9" s="9"/>
      <c r="D9" s="9"/>
      <c r="E9" s="9"/>
      <c r="F9" s="20"/>
      <c r="G9" s="9"/>
      <c r="H9" s="4"/>
      <c r="I9" s="4"/>
      <c r="J9" s="4"/>
      <c r="K9" s="4"/>
      <c r="L9" s="4"/>
      <c r="M9" s="4"/>
    </row>
    <row r="10" spans="1:13" ht="26.25" customHeight="1" x14ac:dyDescent="0.2">
      <c r="A10" s="7"/>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67</v>
      </c>
      <c r="I13" s="2">
        <f t="shared" si="0"/>
        <v>67</v>
      </c>
      <c r="J13" s="2">
        <f t="shared" si="0"/>
        <v>77.5</v>
      </c>
      <c r="K13" s="2">
        <f t="shared" si="0"/>
        <v>77.5</v>
      </c>
      <c r="L13" s="2">
        <f t="shared" si="0"/>
        <v>77.5</v>
      </c>
      <c r="M13" s="2">
        <f t="shared" si="0"/>
        <v>33.5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9" sqref="A9"/>
    </sheetView>
  </sheetViews>
  <sheetFormatPr defaultRowHeight="12.75" x14ac:dyDescent="0.2"/>
  <cols>
    <col min="1" max="1" width="38.140625" bestFit="1" customWidth="1"/>
    <col min="2" max="2" width="13.85546875" bestFit="1" customWidth="1"/>
    <col min="3" max="3" width="28.140625" bestFit="1" customWidth="1"/>
    <col min="4" max="4" width="13.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 t="s">
        <v>551</v>
      </c>
      <c r="B3" s="11" t="s">
        <v>552</v>
      </c>
      <c r="C3" s="9" t="s">
        <v>553</v>
      </c>
      <c r="D3" s="9" t="s">
        <v>554</v>
      </c>
      <c r="E3" s="9">
        <v>95482</v>
      </c>
      <c r="F3" s="10" t="s">
        <v>555</v>
      </c>
      <c r="G3" s="9">
        <v>258899</v>
      </c>
      <c r="H3" s="4">
        <v>85</v>
      </c>
      <c r="I3" s="4">
        <v>85</v>
      </c>
      <c r="J3" s="4">
        <v>95</v>
      </c>
      <c r="K3" s="4">
        <v>95</v>
      </c>
      <c r="L3" s="4">
        <v>95</v>
      </c>
      <c r="M3" s="4">
        <v>40</v>
      </c>
    </row>
    <row r="4" spans="1:13" ht="26.25" customHeight="1" x14ac:dyDescent="0.2">
      <c r="A4" s="9" t="s">
        <v>556</v>
      </c>
      <c r="B4" s="11" t="s">
        <v>557</v>
      </c>
      <c r="C4" s="9" t="s">
        <v>558</v>
      </c>
      <c r="D4" s="9" t="s">
        <v>554</v>
      </c>
      <c r="E4" s="9">
        <v>95482</v>
      </c>
      <c r="F4" s="10" t="s">
        <v>559</v>
      </c>
      <c r="G4" s="9">
        <v>233096</v>
      </c>
      <c r="H4" s="4">
        <v>75</v>
      </c>
      <c r="I4" s="4">
        <v>75</v>
      </c>
      <c r="J4" s="4">
        <v>90</v>
      </c>
      <c r="K4" s="4">
        <v>90</v>
      </c>
      <c r="L4" s="4">
        <v>75</v>
      </c>
      <c r="M4" s="4">
        <v>35</v>
      </c>
    </row>
    <row r="5" spans="1:13" ht="26.25" customHeight="1" x14ac:dyDescent="0.2">
      <c r="A5" s="9" t="s">
        <v>560</v>
      </c>
      <c r="B5" s="11" t="s">
        <v>561</v>
      </c>
      <c r="C5" s="9" t="s">
        <v>562</v>
      </c>
      <c r="D5" s="9" t="s">
        <v>563</v>
      </c>
      <c r="E5" s="9">
        <v>95437</v>
      </c>
      <c r="F5" s="10" t="s">
        <v>564</v>
      </c>
      <c r="G5" s="9">
        <v>239765</v>
      </c>
      <c r="H5" s="4">
        <v>75</v>
      </c>
      <c r="I5" s="4">
        <v>75</v>
      </c>
      <c r="J5" s="4">
        <v>85</v>
      </c>
      <c r="K5" s="4">
        <v>85</v>
      </c>
      <c r="L5" s="4">
        <v>85</v>
      </c>
      <c r="M5" s="4">
        <v>38</v>
      </c>
    </row>
    <row r="6" spans="1:13" ht="26.25" customHeight="1" x14ac:dyDescent="0.2">
      <c r="A6" s="7" t="s">
        <v>565</v>
      </c>
      <c r="B6" s="13" t="s">
        <v>567</v>
      </c>
      <c r="C6" s="12" t="s">
        <v>568</v>
      </c>
      <c r="D6" s="12" t="s">
        <v>554</v>
      </c>
      <c r="E6" s="12">
        <v>95482</v>
      </c>
      <c r="F6" s="48" t="s">
        <v>566</v>
      </c>
      <c r="G6" s="9">
        <v>265828</v>
      </c>
      <c r="H6" s="4">
        <v>78</v>
      </c>
      <c r="I6" s="4">
        <v>78</v>
      </c>
      <c r="J6" s="4">
        <v>78</v>
      </c>
      <c r="K6" s="4">
        <v>78</v>
      </c>
      <c r="L6" s="4">
        <v>78</v>
      </c>
      <c r="M6" s="4">
        <v>35</v>
      </c>
    </row>
    <row r="7" spans="1:13" ht="26.25" customHeight="1" x14ac:dyDescent="0.2">
      <c r="A7" s="9" t="s">
        <v>569</v>
      </c>
      <c r="B7" s="11" t="s">
        <v>570</v>
      </c>
      <c r="C7" s="9" t="s">
        <v>571</v>
      </c>
      <c r="D7" s="9" t="s">
        <v>563</v>
      </c>
      <c r="E7" s="9">
        <v>95437</v>
      </c>
      <c r="F7" s="10" t="s">
        <v>572</v>
      </c>
      <c r="G7" s="9">
        <v>44603</v>
      </c>
      <c r="H7" s="4">
        <v>75</v>
      </c>
      <c r="I7" s="4">
        <v>75</v>
      </c>
      <c r="J7" s="4">
        <v>80</v>
      </c>
      <c r="K7" s="4">
        <v>80</v>
      </c>
      <c r="L7" s="4">
        <v>80</v>
      </c>
      <c r="M7" s="4">
        <v>38</v>
      </c>
    </row>
    <row r="8" spans="1:13" ht="26.25" customHeight="1" x14ac:dyDescent="0.2">
      <c r="A8" s="9" t="s">
        <v>573</v>
      </c>
      <c r="B8" s="11" t="s">
        <v>574</v>
      </c>
      <c r="C8" s="9" t="s">
        <v>575</v>
      </c>
      <c r="D8" s="9" t="s">
        <v>576</v>
      </c>
      <c r="E8" s="9">
        <v>95490</v>
      </c>
      <c r="F8" s="20" t="s">
        <v>577</v>
      </c>
      <c r="G8" s="9">
        <v>264932</v>
      </c>
      <c r="H8" s="4">
        <v>82</v>
      </c>
      <c r="I8" s="4">
        <v>82</v>
      </c>
      <c r="J8" s="4">
        <v>82</v>
      </c>
      <c r="K8" s="4">
        <v>82</v>
      </c>
      <c r="L8" s="4">
        <v>82</v>
      </c>
      <c r="M8" s="4">
        <v>42</v>
      </c>
    </row>
    <row r="9" spans="1:13" ht="26.25" customHeight="1" x14ac:dyDescent="0.2">
      <c r="A9" s="7"/>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78.333333333333329</v>
      </c>
      <c r="I13" s="2">
        <f t="shared" si="0"/>
        <v>78.333333333333329</v>
      </c>
      <c r="J13" s="2">
        <f t="shared" si="0"/>
        <v>85</v>
      </c>
      <c r="K13" s="2">
        <f t="shared" si="0"/>
        <v>85</v>
      </c>
      <c r="L13" s="2">
        <f t="shared" si="0"/>
        <v>82.5</v>
      </c>
      <c r="M13" s="2">
        <f t="shared" si="0"/>
        <v>38</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4" sqref="A4"/>
    </sheetView>
  </sheetViews>
  <sheetFormatPr defaultRowHeight="12.75" x14ac:dyDescent="0.2"/>
  <cols>
    <col min="1" max="1" width="21" bestFit="1" customWidth="1"/>
    <col min="2" max="2" width="13.85546875" bestFit="1" customWidth="1"/>
    <col min="3" max="3" width="18.85546875" bestFit="1" customWidth="1"/>
    <col min="4" max="4" width="9.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578</v>
      </c>
      <c r="B3" s="11" t="s">
        <v>579</v>
      </c>
      <c r="C3" s="9" t="s">
        <v>668</v>
      </c>
      <c r="D3" s="9" t="s">
        <v>669</v>
      </c>
      <c r="E3" s="9">
        <v>96101</v>
      </c>
      <c r="F3" s="10" t="s">
        <v>670</v>
      </c>
      <c r="G3" s="9">
        <v>147847</v>
      </c>
      <c r="H3" s="4">
        <v>72</v>
      </c>
      <c r="I3" s="4">
        <v>72</v>
      </c>
      <c r="J3" s="4">
        <v>72</v>
      </c>
      <c r="K3" s="4">
        <v>72</v>
      </c>
      <c r="L3" s="4">
        <v>72</v>
      </c>
      <c r="M3" s="4">
        <v>37</v>
      </c>
    </row>
    <row r="4" spans="1:13" ht="26.25" customHeight="1" x14ac:dyDescent="0.2">
      <c r="A4" s="3"/>
      <c r="B4" s="3"/>
      <c r="C4" s="3"/>
      <c r="D4" s="3"/>
      <c r="E4" s="3"/>
      <c r="F4" s="3"/>
      <c r="G4" s="3"/>
      <c r="H4" s="4"/>
      <c r="I4" s="4"/>
      <c r="J4" s="4"/>
      <c r="K4" s="4"/>
      <c r="L4" s="4"/>
      <c r="M4" s="4"/>
    </row>
    <row r="5" spans="1:13" ht="26.25" customHeight="1" x14ac:dyDescent="0.2">
      <c r="A5" s="3"/>
      <c r="B5" s="3"/>
      <c r="C5" s="3"/>
      <c r="D5" s="3"/>
      <c r="E5" s="3"/>
      <c r="F5" s="3"/>
      <c r="G5" s="3"/>
      <c r="H5" s="4"/>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72</v>
      </c>
      <c r="I13" s="2">
        <f t="shared" si="0"/>
        <v>72</v>
      </c>
      <c r="J13" s="2">
        <f t="shared" si="0"/>
        <v>72</v>
      </c>
      <c r="K13" s="2">
        <f t="shared" si="0"/>
        <v>72</v>
      </c>
      <c r="L13" s="2">
        <f t="shared" si="0"/>
        <v>72</v>
      </c>
      <c r="M13" s="2">
        <f t="shared" si="0"/>
        <v>37</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24" bestFit="1" customWidth="1"/>
    <col min="2" max="2" width="13.85546875" bestFit="1" customWidth="1"/>
    <col min="3" max="3" width="16.5703125" bestFit="1" customWidth="1"/>
    <col min="4" max="4" width="7.5703125" bestFit="1" customWidth="1"/>
    <col min="5" max="5" width="8.140625" bestFit="1" customWidth="1"/>
    <col min="6" max="7" width="14.7109375" bestFit="1" customWidth="1"/>
    <col min="8" max="13" width="15.7109375"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58"/>
      <c r="B3" s="3"/>
      <c r="C3" s="3"/>
      <c r="D3" s="3"/>
      <c r="E3" s="3"/>
      <c r="F3" s="3"/>
      <c r="G3" s="3"/>
      <c r="H3" s="4">
        <v>0</v>
      </c>
      <c r="I3" s="4">
        <v>0</v>
      </c>
      <c r="J3" s="4">
        <v>0</v>
      </c>
      <c r="K3" s="4">
        <v>0</v>
      </c>
      <c r="L3" s="4">
        <v>0</v>
      </c>
      <c r="M3" s="4">
        <v>0</v>
      </c>
    </row>
    <row r="4" spans="1:13" ht="26.25" customHeight="1" x14ac:dyDescent="0.2">
      <c r="A4" s="3"/>
      <c r="B4" s="3"/>
      <c r="C4" s="3"/>
      <c r="D4" s="3"/>
      <c r="E4" s="3"/>
      <c r="F4" s="3"/>
      <c r="G4" s="3"/>
      <c r="H4" s="4">
        <v>0</v>
      </c>
      <c r="I4" s="4">
        <v>0</v>
      </c>
      <c r="J4" s="4">
        <v>0</v>
      </c>
      <c r="K4" s="4">
        <v>0</v>
      </c>
      <c r="L4" s="4">
        <v>0</v>
      </c>
      <c r="M4" s="4">
        <v>0</v>
      </c>
    </row>
    <row r="5" spans="1:13" ht="26.25" customHeight="1" x14ac:dyDescent="0.2">
      <c r="A5" s="3"/>
      <c r="B5" s="3"/>
      <c r="C5" s="3"/>
      <c r="D5" s="3"/>
      <c r="E5" s="3"/>
      <c r="F5" s="3"/>
      <c r="G5" s="3"/>
      <c r="H5" s="4">
        <v>0</v>
      </c>
      <c r="I5" s="4">
        <v>0</v>
      </c>
      <c r="J5" s="4">
        <v>0</v>
      </c>
      <c r="K5" s="4">
        <v>0</v>
      </c>
      <c r="L5" s="4">
        <v>0</v>
      </c>
      <c r="M5" s="4">
        <v>0</v>
      </c>
    </row>
    <row r="6" spans="1:13" ht="26.25" customHeight="1" x14ac:dyDescent="0.2">
      <c r="A6" s="3"/>
      <c r="B6" s="3"/>
      <c r="C6" s="3"/>
      <c r="D6" s="3"/>
      <c r="E6" s="3"/>
      <c r="F6" s="3"/>
      <c r="G6" s="3"/>
      <c r="H6" s="4">
        <v>0</v>
      </c>
      <c r="I6" s="4">
        <v>0</v>
      </c>
      <c r="J6" s="4">
        <v>0</v>
      </c>
      <c r="K6" s="4">
        <v>0</v>
      </c>
      <c r="L6" s="4">
        <v>0</v>
      </c>
      <c r="M6" s="4">
        <v>0</v>
      </c>
    </row>
    <row r="7" spans="1:13" ht="26.25" customHeight="1" x14ac:dyDescent="0.2">
      <c r="A7" s="3"/>
      <c r="B7" s="3"/>
      <c r="C7" s="3"/>
      <c r="D7" s="3"/>
      <c r="E7" s="3"/>
      <c r="F7" s="3"/>
      <c r="G7" s="3"/>
      <c r="H7" s="4">
        <v>0</v>
      </c>
      <c r="I7" s="4">
        <v>0</v>
      </c>
      <c r="J7" s="4">
        <v>0</v>
      </c>
      <c r="K7" s="4">
        <v>0</v>
      </c>
      <c r="L7" s="4">
        <v>0</v>
      </c>
      <c r="M7" s="4">
        <v>0</v>
      </c>
    </row>
    <row r="8" spans="1:13" ht="26.25" customHeight="1" x14ac:dyDescent="0.2">
      <c r="A8" s="3"/>
      <c r="B8" s="3"/>
      <c r="C8" s="3"/>
      <c r="D8" s="3"/>
      <c r="E8" s="3"/>
      <c r="F8" s="3"/>
      <c r="G8" s="3"/>
      <c r="H8" s="4">
        <v>0</v>
      </c>
      <c r="I8" s="4">
        <v>0</v>
      </c>
      <c r="J8" s="4">
        <v>0</v>
      </c>
      <c r="K8" s="4">
        <v>0</v>
      </c>
      <c r="L8" s="4">
        <v>0</v>
      </c>
      <c r="M8" s="4">
        <v>0</v>
      </c>
    </row>
    <row r="9" spans="1:13" ht="26.25" customHeight="1" x14ac:dyDescent="0.2">
      <c r="A9" s="3"/>
      <c r="B9" s="3"/>
      <c r="C9" s="3"/>
      <c r="D9" s="3"/>
      <c r="E9" s="3"/>
      <c r="F9" s="3"/>
      <c r="G9" s="3"/>
      <c r="H9" s="4">
        <v>0</v>
      </c>
      <c r="I9" s="4">
        <v>0</v>
      </c>
      <c r="J9" s="4">
        <v>0</v>
      </c>
      <c r="K9" s="4">
        <v>0</v>
      </c>
      <c r="L9" s="4">
        <v>0</v>
      </c>
      <c r="M9" s="4">
        <v>0</v>
      </c>
    </row>
    <row r="10" spans="1:13" ht="26.25" customHeight="1" x14ac:dyDescent="0.2">
      <c r="A10" s="3"/>
      <c r="B10" s="3"/>
      <c r="C10" s="3"/>
      <c r="D10" s="3"/>
      <c r="E10" s="3"/>
      <c r="F10" s="3"/>
      <c r="G10" s="3"/>
      <c r="H10" s="4">
        <v>0</v>
      </c>
      <c r="I10" s="4">
        <v>0</v>
      </c>
      <c r="J10" s="4">
        <v>0</v>
      </c>
      <c r="K10" s="4">
        <v>0</v>
      </c>
      <c r="L10" s="4">
        <v>0</v>
      </c>
      <c r="M10" s="4">
        <v>0</v>
      </c>
    </row>
    <row r="11" spans="1:13" ht="26.25" customHeight="1" x14ac:dyDescent="0.2">
      <c r="A11" s="3"/>
      <c r="B11" s="3"/>
      <c r="C11" s="3"/>
      <c r="D11" s="3"/>
      <c r="E11" s="3"/>
      <c r="F11" s="3"/>
      <c r="G11" s="3"/>
      <c r="H11" s="4">
        <v>0</v>
      </c>
      <c r="I11" s="4">
        <v>0</v>
      </c>
      <c r="J11" s="4">
        <v>0</v>
      </c>
      <c r="K11" s="4">
        <v>0</v>
      </c>
      <c r="L11" s="4">
        <v>0</v>
      </c>
      <c r="M11" s="4">
        <v>0</v>
      </c>
    </row>
    <row r="12" spans="1:13" ht="26.25" customHeight="1" x14ac:dyDescent="0.2">
      <c r="A12" s="3"/>
      <c r="B12" s="3"/>
      <c r="C12" s="3"/>
      <c r="D12" s="3"/>
      <c r="E12" s="3"/>
      <c r="F12" s="3"/>
      <c r="G12" s="3"/>
      <c r="H12" s="4">
        <v>0</v>
      </c>
      <c r="I12" s="4">
        <v>0</v>
      </c>
      <c r="J12" s="4">
        <v>0</v>
      </c>
      <c r="K12" s="4">
        <v>0</v>
      </c>
      <c r="L12" s="4">
        <v>0</v>
      </c>
      <c r="M12" s="4">
        <v>0</v>
      </c>
    </row>
    <row r="13" spans="1:13" ht="26.25" customHeight="1" x14ac:dyDescent="0.4">
      <c r="A13" s="72" t="s">
        <v>14</v>
      </c>
      <c r="B13" s="72"/>
      <c r="C13" s="72"/>
      <c r="D13" s="72"/>
      <c r="E13" s="72"/>
      <c r="F13" s="72"/>
      <c r="G13" s="72"/>
      <c r="H13" s="2">
        <f t="shared" ref="H13:M13" si="0">AVERAGE(H3:H12)</f>
        <v>0</v>
      </c>
      <c r="I13" s="2">
        <f t="shared" si="0"/>
        <v>0</v>
      </c>
      <c r="J13" s="2">
        <f t="shared" si="0"/>
        <v>0</v>
      </c>
      <c r="K13" s="2">
        <f t="shared" si="0"/>
        <v>0</v>
      </c>
      <c r="L13" s="2">
        <f t="shared" si="0"/>
        <v>0</v>
      </c>
      <c r="M13" s="2">
        <f t="shared" si="0"/>
        <v>0</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9.28515625" bestFit="1" customWidth="1"/>
    <col min="2" max="2" width="13.85546875" bestFit="1" customWidth="1"/>
    <col min="3" max="3" width="29.140625" bestFit="1" customWidth="1"/>
    <col min="4" max="4" width="13.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580</v>
      </c>
      <c r="B3" s="11" t="s">
        <v>581</v>
      </c>
      <c r="C3" s="9" t="s">
        <v>582</v>
      </c>
      <c r="D3" s="9" t="s">
        <v>583</v>
      </c>
      <c r="E3" s="9">
        <v>93901</v>
      </c>
      <c r="F3" s="9" t="s">
        <v>584</v>
      </c>
      <c r="G3" s="9">
        <v>105430</v>
      </c>
      <c r="H3" s="4">
        <v>75</v>
      </c>
      <c r="I3" s="4">
        <v>75</v>
      </c>
      <c r="J3" s="4">
        <v>125</v>
      </c>
      <c r="K3" s="4">
        <v>125</v>
      </c>
      <c r="L3" s="4">
        <v>75</v>
      </c>
      <c r="M3" s="4">
        <v>34</v>
      </c>
    </row>
    <row r="4" spans="1:13" ht="26.25" customHeight="1" x14ac:dyDescent="0.2">
      <c r="A4" s="9" t="s">
        <v>585</v>
      </c>
      <c r="B4" s="11" t="s">
        <v>586</v>
      </c>
      <c r="C4" s="9" t="s">
        <v>587</v>
      </c>
      <c r="D4" s="9" t="s">
        <v>588</v>
      </c>
      <c r="E4" s="9">
        <v>93955</v>
      </c>
      <c r="F4" s="10" t="s">
        <v>589</v>
      </c>
      <c r="G4" s="9">
        <v>201183</v>
      </c>
      <c r="H4" s="4">
        <v>74</v>
      </c>
      <c r="I4" s="4">
        <v>74</v>
      </c>
      <c r="J4" s="4">
        <v>78</v>
      </c>
      <c r="K4" s="4">
        <v>78</v>
      </c>
      <c r="L4" s="4">
        <v>76</v>
      </c>
      <c r="M4" s="4">
        <v>34</v>
      </c>
    </row>
    <row r="5" spans="1:13" ht="26.25" customHeight="1" x14ac:dyDescent="0.2">
      <c r="A5" s="9" t="s">
        <v>590</v>
      </c>
      <c r="B5" s="11" t="s">
        <v>591</v>
      </c>
      <c r="C5" s="9" t="s">
        <v>592</v>
      </c>
      <c r="D5" s="9" t="s">
        <v>593</v>
      </c>
      <c r="E5" s="9">
        <v>93927</v>
      </c>
      <c r="F5" s="10" t="s">
        <v>594</v>
      </c>
      <c r="G5" s="9">
        <v>249511</v>
      </c>
      <c r="H5" s="4">
        <v>72</v>
      </c>
      <c r="I5" s="4">
        <v>72</v>
      </c>
      <c r="J5" s="4">
        <v>72</v>
      </c>
      <c r="K5" s="4">
        <v>72</v>
      </c>
      <c r="L5" s="4">
        <v>72</v>
      </c>
      <c r="M5" s="4">
        <v>32</v>
      </c>
    </row>
    <row r="6" spans="1:13" ht="26.25" customHeight="1" x14ac:dyDescent="0.2">
      <c r="A6" s="9" t="s">
        <v>595</v>
      </c>
      <c r="B6" s="11" t="s">
        <v>596</v>
      </c>
      <c r="C6" s="9" t="s">
        <v>597</v>
      </c>
      <c r="D6" s="9" t="s">
        <v>598</v>
      </c>
      <c r="E6" s="9">
        <v>93955</v>
      </c>
      <c r="F6" s="10" t="s">
        <v>599</v>
      </c>
      <c r="G6" s="9">
        <v>264068</v>
      </c>
      <c r="H6" s="4">
        <v>75</v>
      </c>
      <c r="I6" s="4">
        <v>75</v>
      </c>
      <c r="J6" s="4">
        <v>125</v>
      </c>
      <c r="K6" s="4">
        <v>125</v>
      </c>
      <c r="L6" s="4">
        <v>110</v>
      </c>
      <c r="M6" s="4">
        <v>36</v>
      </c>
    </row>
    <row r="7" spans="1:13" ht="26.25" customHeight="1" x14ac:dyDescent="0.2">
      <c r="A7" s="9" t="s">
        <v>600</v>
      </c>
      <c r="B7" s="11" t="s">
        <v>601</v>
      </c>
      <c r="C7" s="9" t="s">
        <v>602</v>
      </c>
      <c r="D7" s="9" t="s">
        <v>603</v>
      </c>
      <c r="E7" s="9">
        <v>93940</v>
      </c>
      <c r="F7" s="10" t="s">
        <v>604</v>
      </c>
      <c r="G7" s="9">
        <v>79899</v>
      </c>
      <c r="H7" s="4">
        <v>72</v>
      </c>
      <c r="I7" s="4">
        <v>72</v>
      </c>
      <c r="J7" s="4">
        <v>72</v>
      </c>
      <c r="K7" s="4">
        <v>72</v>
      </c>
      <c r="L7" s="4">
        <v>72</v>
      </c>
      <c r="M7" s="4">
        <v>30</v>
      </c>
    </row>
    <row r="8" spans="1:13" ht="26.25" customHeight="1" x14ac:dyDescent="0.2">
      <c r="A8" s="9" t="s">
        <v>605</v>
      </c>
      <c r="B8" s="11" t="s">
        <v>606</v>
      </c>
      <c r="C8" s="11" t="s">
        <v>607</v>
      </c>
      <c r="D8" s="9" t="s">
        <v>608</v>
      </c>
      <c r="E8" s="9">
        <v>95076</v>
      </c>
      <c r="F8" s="35" t="s">
        <v>609</v>
      </c>
      <c r="G8" s="9">
        <v>242183</v>
      </c>
      <c r="H8" s="4">
        <v>75</v>
      </c>
      <c r="I8" s="4">
        <v>75</v>
      </c>
      <c r="J8" s="4">
        <v>100</v>
      </c>
      <c r="K8" s="4">
        <v>100</v>
      </c>
      <c r="L8" s="4">
        <v>75</v>
      </c>
      <c r="M8" s="4">
        <v>36</v>
      </c>
    </row>
    <row r="9" spans="1:13" ht="26.25" customHeight="1" x14ac:dyDescent="0.2">
      <c r="A9" s="9" t="s">
        <v>610</v>
      </c>
      <c r="B9" s="11" t="s">
        <v>611</v>
      </c>
      <c r="C9" s="9" t="s">
        <v>612</v>
      </c>
      <c r="D9" s="9" t="s">
        <v>613</v>
      </c>
      <c r="E9" s="9">
        <v>93933</v>
      </c>
      <c r="F9" s="9" t="s">
        <v>614</v>
      </c>
      <c r="G9" s="9">
        <v>272150</v>
      </c>
      <c r="H9" s="4">
        <v>72</v>
      </c>
      <c r="I9" s="4">
        <v>72</v>
      </c>
      <c r="J9" s="4">
        <v>72</v>
      </c>
      <c r="K9" s="4">
        <v>72</v>
      </c>
      <c r="L9" s="4">
        <v>72</v>
      </c>
      <c r="M9" s="4">
        <v>32</v>
      </c>
    </row>
    <row r="10" spans="1:13" ht="26.25" customHeight="1" x14ac:dyDescent="0.2">
      <c r="A10" s="9" t="s">
        <v>615</v>
      </c>
      <c r="B10" s="11" t="s">
        <v>617</v>
      </c>
      <c r="C10" s="9" t="s">
        <v>618</v>
      </c>
      <c r="D10" s="9" t="s">
        <v>616</v>
      </c>
      <c r="E10" s="9">
        <v>95012</v>
      </c>
      <c r="F10" s="46" t="s">
        <v>619</v>
      </c>
      <c r="G10" s="9">
        <v>93289</v>
      </c>
      <c r="H10" s="4">
        <v>72</v>
      </c>
      <c r="I10" s="4">
        <v>72</v>
      </c>
      <c r="J10" s="4">
        <v>72</v>
      </c>
      <c r="K10" s="4">
        <v>72</v>
      </c>
      <c r="L10" s="4">
        <v>72</v>
      </c>
      <c r="M10" s="4">
        <v>35</v>
      </c>
    </row>
    <row r="11" spans="1:13" ht="26.25" customHeight="1" x14ac:dyDescent="0.2">
      <c r="A11" s="9" t="s">
        <v>620</v>
      </c>
      <c r="B11" s="11" t="s">
        <v>621</v>
      </c>
      <c r="C11" s="9" t="s">
        <v>622</v>
      </c>
      <c r="D11" s="9" t="s">
        <v>623</v>
      </c>
      <c r="E11" s="9">
        <v>93930</v>
      </c>
      <c r="F11" s="9" t="s">
        <v>624</v>
      </c>
      <c r="G11" s="9">
        <v>230105</v>
      </c>
      <c r="H11" s="4">
        <v>75</v>
      </c>
      <c r="I11" s="4">
        <v>75</v>
      </c>
      <c r="J11" s="4">
        <v>85</v>
      </c>
      <c r="K11" s="4">
        <v>85</v>
      </c>
      <c r="L11" s="4">
        <v>75</v>
      </c>
      <c r="M11" s="4">
        <v>40</v>
      </c>
    </row>
    <row r="12" spans="1:13" ht="26.25" customHeight="1" x14ac:dyDescent="0.2">
      <c r="A12" s="9" t="s">
        <v>625</v>
      </c>
      <c r="B12" s="11" t="s">
        <v>626</v>
      </c>
      <c r="C12" s="9" t="s">
        <v>627</v>
      </c>
      <c r="D12" s="9" t="s">
        <v>583</v>
      </c>
      <c r="E12" s="9">
        <v>93901</v>
      </c>
      <c r="F12" s="9" t="s">
        <v>628</v>
      </c>
      <c r="G12" s="9">
        <v>227304</v>
      </c>
      <c r="H12" s="4">
        <v>75</v>
      </c>
      <c r="I12" s="4">
        <v>75</v>
      </c>
      <c r="J12" s="4">
        <v>109</v>
      </c>
      <c r="K12" s="4">
        <v>109</v>
      </c>
      <c r="L12" s="4">
        <v>75</v>
      </c>
      <c r="M12" s="4">
        <v>35.9</v>
      </c>
    </row>
    <row r="13" spans="1:13" ht="26.25" customHeight="1" x14ac:dyDescent="0.4">
      <c r="A13" s="72" t="s">
        <v>14</v>
      </c>
      <c r="B13" s="72"/>
      <c r="C13" s="72"/>
      <c r="D13" s="72"/>
      <c r="E13" s="72"/>
      <c r="F13" s="72"/>
      <c r="G13" s="72"/>
      <c r="H13" s="2">
        <f t="shared" ref="H13:M13" si="0">AVERAGE(H3:H12)</f>
        <v>73.7</v>
      </c>
      <c r="I13" s="2">
        <f t="shared" si="0"/>
        <v>73.7</v>
      </c>
      <c r="J13" s="2">
        <f t="shared" si="0"/>
        <v>91</v>
      </c>
      <c r="K13" s="2">
        <f t="shared" si="0"/>
        <v>91</v>
      </c>
      <c r="L13" s="2">
        <f t="shared" si="0"/>
        <v>77.400000000000006</v>
      </c>
      <c r="M13" s="2">
        <f t="shared" si="0"/>
        <v>34.489999999999995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24" bestFit="1" customWidth="1"/>
    <col min="2" max="2" width="13.85546875" bestFit="1" customWidth="1"/>
    <col min="3" max="3" width="16.5703125" bestFit="1" customWidth="1"/>
    <col min="4" max="4" width="7.5703125" bestFit="1" customWidth="1"/>
    <col min="5" max="5" width="8.140625" bestFit="1" customWidth="1"/>
    <col min="6" max="7" width="14.7109375" bestFit="1" customWidth="1"/>
    <col min="8" max="13" width="15.7109375"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3"/>
      <c r="B3" s="3"/>
      <c r="C3" s="3"/>
      <c r="D3" s="3"/>
      <c r="E3" s="3"/>
      <c r="F3" s="3"/>
      <c r="G3" s="3"/>
      <c r="H3" s="4">
        <v>0</v>
      </c>
      <c r="I3" s="4">
        <v>0</v>
      </c>
      <c r="J3" s="4">
        <v>0</v>
      </c>
      <c r="K3" s="4">
        <v>0</v>
      </c>
      <c r="L3" s="4">
        <v>0</v>
      </c>
      <c r="M3" s="4">
        <v>0</v>
      </c>
    </row>
    <row r="4" spans="1:13" ht="26.25" customHeight="1" x14ac:dyDescent="0.2">
      <c r="A4" s="3"/>
      <c r="B4" s="3"/>
      <c r="C4" s="3"/>
      <c r="D4" s="3"/>
      <c r="E4" s="3"/>
      <c r="F4" s="3"/>
      <c r="G4" s="3"/>
      <c r="H4" s="4">
        <v>0</v>
      </c>
      <c r="I4" s="4">
        <v>0</v>
      </c>
      <c r="J4" s="4">
        <v>0</v>
      </c>
      <c r="K4" s="4">
        <v>0</v>
      </c>
      <c r="L4" s="4">
        <v>0</v>
      </c>
      <c r="M4" s="4">
        <v>0</v>
      </c>
    </row>
    <row r="5" spans="1:13" ht="26.25" customHeight="1" x14ac:dyDescent="0.2">
      <c r="A5" s="3"/>
      <c r="B5" s="3"/>
      <c r="C5" s="3"/>
      <c r="D5" s="3"/>
      <c r="E5" s="3"/>
      <c r="F5" s="3"/>
      <c r="G5" s="3"/>
      <c r="H5" s="4">
        <v>0</v>
      </c>
      <c r="I5" s="4">
        <v>0</v>
      </c>
      <c r="J5" s="4">
        <v>0</v>
      </c>
      <c r="K5" s="4">
        <v>0</v>
      </c>
      <c r="L5" s="4">
        <v>0</v>
      </c>
      <c r="M5" s="4">
        <v>0</v>
      </c>
    </row>
    <row r="6" spans="1:13" ht="26.25" customHeight="1" x14ac:dyDescent="0.2">
      <c r="A6" s="3"/>
      <c r="B6" s="3"/>
      <c r="C6" s="3"/>
      <c r="D6" s="3"/>
      <c r="E6" s="3"/>
      <c r="F6" s="3"/>
      <c r="G6" s="3"/>
      <c r="H6" s="4">
        <v>0</v>
      </c>
      <c r="I6" s="4">
        <v>0</v>
      </c>
      <c r="J6" s="4">
        <v>0</v>
      </c>
      <c r="K6" s="4">
        <v>0</v>
      </c>
      <c r="L6" s="4">
        <v>0</v>
      </c>
      <c r="M6" s="4">
        <v>0</v>
      </c>
    </row>
    <row r="7" spans="1:13" ht="26.25" customHeight="1" x14ac:dyDescent="0.2">
      <c r="A7" s="3"/>
      <c r="B7" s="3"/>
      <c r="C7" s="3"/>
      <c r="D7" s="3"/>
      <c r="E7" s="3"/>
      <c r="F7" s="3"/>
      <c r="G7" s="3"/>
      <c r="H7" s="4">
        <v>0</v>
      </c>
      <c r="I7" s="4">
        <v>0</v>
      </c>
      <c r="J7" s="4">
        <v>0</v>
      </c>
      <c r="K7" s="4">
        <v>0</v>
      </c>
      <c r="L7" s="4">
        <v>0</v>
      </c>
      <c r="M7" s="4">
        <v>0</v>
      </c>
    </row>
    <row r="8" spans="1:13" ht="26.25" customHeight="1" x14ac:dyDescent="0.2">
      <c r="A8" s="3"/>
      <c r="B8" s="3"/>
      <c r="C8" s="3"/>
      <c r="D8" s="3"/>
      <c r="E8" s="3"/>
      <c r="F8" s="3"/>
      <c r="G8" s="3"/>
      <c r="H8" s="4">
        <v>0</v>
      </c>
      <c r="I8" s="4">
        <v>0</v>
      </c>
      <c r="J8" s="4">
        <v>0</v>
      </c>
      <c r="K8" s="4">
        <v>0</v>
      </c>
      <c r="L8" s="4">
        <v>0</v>
      </c>
      <c r="M8" s="4">
        <v>0</v>
      </c>
    </row>
    <row r="9" spans="1:13" ht="26.25" customHeight="1" x14ac:dyDescent="0.2">
      <c r="A9" s="3"/>
      <c r="B9" s="3"/>
      <c r="C9" s="3"/>
      <c r="D9" s="3"/>
      <c r="E9" s="3"/>
      <c r="F9" s="3"/>
      <c r="G9" s="3"/>
      <c r="H9" s="4">
        <v>0</v>
      </c>
      <c r="I9" s="4">
        <v>0</v>
      </c>
      <c r="J9" s="4">
        <v>0</v>
      </c>
      <c r="K9" s="4">
        <v>0</v>
      </c>
      <c r="L9" s="4">
        <v>0</v>
      </c>
      <c r="M9" s="4">
        <v>0</v>
      </c>
    </row>
    <row r="10" spans="1:13" ht="26.25" customHeight="1" x14ac:dyDescent="0.2">
      <c r="A10" s="3"/>
      <c r="B10" s="3"/>
      <c r="C10" s="3"/>
      <c r="D10" s="3"/>
      <c r="E10" s="3"/>
      <c r="F10" s="3"/>
      <c r="G10" s="3"/>
      <c r="H10" s="4">
        <v>0</v>
      </c>
      <c r="I10" s="4">
        <v>0</v>
      </c>
      <c r="J10" s="4">
        <v>0</v>
      </c>
      <c r="K10" s="4">
        <v>0</v>
      </c>
      <c r="L10" s="4">
        <v>0</v>
      </c>
      <c r="M10" s="4">
        <v>0</v>
      </c>
    </row>
    <row r="11" spans="1:13" ht="26.25" customHeight="1" x14ac:dyDescent="0.2">
      <c r="A11" s="3"/>
      <c r="B11" s="3"/>
      <c r="C11" s="3"/>
      <c r="D11" s="3"/>
      <c r="E11" s="3"/>
      <c r="F11" s="3"/>
      <c r="G11" s="3"/>
      <c r="H11" s="4">
        <v>0</v>
      </c>
      <c r="I11" s="4">
        <v>0</v>
      </c>
      <c r="J11" s="4">
        <v>0</v>
      </c>
      <c r="K11" s="4">
        <v>0</v>
      </c>
      <c r="L11" s="4">
        <v>0</v>
      </c>
      <c r="M11" s="4">
        <v>0</v>
      </c>
    </row>
    <row r="12" spans="1:13" ht="26.25" customHeight="1" x14ac:dyDescent="0.2">
      <c r="A12" s="3"/>
      <c r="B12" s="3"/>
      <c r="C12" s="3"/>
      <c r="D12" s="3"/>
      <c r="E12" s="3"/>
      <c r="F12" s="3"/>
      <c r="G12" s="3"/>
      <c r="H12" s="4">
        <v>0</v>
      </c>
      <c r="I12" s="4">
        <v>0</v>
      </c>
      <c r="J12" s="4">
        <v>0</v>
      </c>
      <c r="K12" s="4">
        <v>0</v>
      </c>
      <c r="L12" s="4">
        <v>0</v>
      </c>
      <c r="M12" s="4">
        <v>0</v>
      </c>
    </row>
    <row r="13" spans="1:13" ht="26.25" customHeight="1" x14ac:dyDescent="0.4">
      <c r="A13" s="72" t="s">
        <v>14</v>
      </c>
      <c r="B13" s="72"/>
      <c r="C13" s="72"/>
      <c r="D13" s="72"/>
      <c r="E13" s="72"/>
      <c r="F13" s="72"/>
      <c r="G13" s="72"/>
      <c r="H13" s="2">
        <f t="shared" ref="H13:M13" si="0">AVERAGE(H3:H12)</f>
        <v>0</v>
      </c>
      <c r="I13" s="2">
        <f t="shared" si="0"/>
        <v>0</v>
      </c>
      <c r="J13" s="2">
        <f t="shared" si="0"/>
        <v>0</v>
      </c>
      <c r="K13" s="2">
        <f t="shared" si="0"/>
        <v>0</v>
      </c>
      <c r="L13" s="2">
        <f t="shared" si="0"/>
        <v>0</v>
      </c>
      <c r="M13" s="2">
        <f t="shared" si="0"/>
        <v>0</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12" sqref="A12"/>
    </sheetView>
  </sheetViews>
  <sheetFormatPr defaultRowHeight="12.75" x14ac:dyDescent="0.2"/>
  <cols>
    <col min="1" max="1" width="38.28515625" bestFit="1" customWidth="1"/>
    <col min="2" max="2" width="15.28515625" bestFit="1" customWidth="1"/>
    <col min="3" max="3" width="23.42578125" bestFit="1" customWidth="1"/>
    <col min="4" max="4" width="19.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629</v>
      </c>
      <c r="B3" s="11" t="s">
        <v>630</v>
      </c>
      <c r="C3" s="9" t="s">
        <v>631</v>
      </c>
      <c r="D3" s="9" t="s">
        <v>632</v>
      </c>
      <c r="E3" s="9">
        <v>94559</v>
      </c>
      <c r="F3" s="10" t="s">
        <v>633</v>
      </c>
      <c r="G3" s="9">
        <v>225361</v>
      </c>
      <c r="H3" s="4">
        <v>90</v>
      </c>
      <c r="I3" s="4">
        <v>90</v>
      </c>
      <c r="J3" s="4">
        <v>100</v>
      </c>
      <c r="K3" s="4">
        <v>95</v>
      </c>
      <c r="L3" s="4">
        <v>90</v>
      </c>
      <c r="M3" s="4">
        <v>50</v>
      </c>
    </row>
    <row r="4" spans="1:13" ht="26.25" customHeight="1" x14ac:dyDescent="0.2">
      <c r="A4" s="9" t="s">
        <v>634</v>
      </c>
      <c r="B4" s="11" t="s">
        <v>635</v>
      </c>
      <c r="C4" s="9" t="s">
        <v>636</v>
      </c>
      <c r="D4" s="9" t="s">
        <v>637</v>
      </c>
      <c r="E4" s="9">
        <v>94574</v>
      </c>
      <c r="F4" s="20" t="s">
        <v>638</v>
      </c>
      <c r="G4" s="9">
        <v>219954</v>
      </c>
      <c r="H4" s="4">
        <v>86</v>
      </c>
      <c r="I4" s="4">
        <v>86</v>
      </c>
      <c r="J4" s="4">
        <v>86</v>
      </c>
      <c r="K4" s="4">
        <v>86</v>
      </c>
      <c r="L4" s="4">
        <v>86</v>
      </c>
      <c r="M4" s="4">
        <v>42</v>
      </c>
    </row>
    <row r="5" spans="1:13" ht="26.25" customHeight="1" x14ac:dyDescent="0.2">
      <c r="A5" s="9" t="s">
        <v>639</v>
      </c>
      <c r="B5" s="11" t="s">
        <v>640</v>
      </c>
      <c r="C5" s="9" t="s">
        <v>641</v>
      </c>
      <c r="D5" s="9" t="s">
        <v>632</v>
      </c>
      <c r="E5" s="9">
        <v>94559</v>
      </c>
      <c r="F5" s="10" t="s">
        <v>642</v>
      </c>
      <c r="G5" s="9">
        <v>251745</v>
      </c>
      <c r="H5" s="4">
        <v>90</v>
      </c>
      <c r="I5" s="4">
        <v>90</v>
      </c>
      <c r="J5" s="4">
        <v>90</v>
      </c>
      <c r="K5" s="4">
        <v>90</v>
      </c>
      <c r="L5" s="4">
        <v>90</v>
      </c>
      <c r="M5" s="4">
        <v>40</v>
      </c>
    </row>
    <row r="6" spans="1:13" ht="26.25" customHeight="1" x14ac:dyDescent="0.2">
      <c r="A6" s="9" t="s">
        <v>643</v>
      </c>
      <c r="B6" s="11" t="s">
        <v>644</v>
      </c>
      <c r="C6" s="9" t="s">
        <v>645</v>
      </c>
      <c r="D6" s="9" t="s">
        <v>632</v>
      </c>
      <c r="E6" s="9">
        <v>94559</v>
      </c>
      <c r="F6" s="10" t="s">
        <v>646</v>
      </c>
      <c r="G6" s="9">
        <v>73454</v>
      </c>
      <c r="H6" s="4">
        <v>90</v>
      </c>
      <c r="I6" s="4">
        <v>90</v>
      </c>
      <c r="J6" s="4">
        <v>95</v>
      </c>
      <c r="K6" s="4">
        <v>90</v>
      </c>
      <c r="L6" s="4">
        <v>90</v>
      </c>
      <c r="M6" s="4">
        <v>40</v>
      </c>
    </row>
    <row r="7" spans="1:13" ht="26.25" customHeight="1" x14ac:dyDescent="0.2">
      <c r="A7" s="9" t="s">
        <v>647</v>
      </c>
      <c r="B7" s="11" t="s">
        <v>648</v>
      </c>
      <c r="C7" s="9" t="s">
        <v>649</v>
      </c>
      <c r="D7" s="9" t="s">
        <v>632</v>
      </c>
      <c r="E7" s="9">
        <v>94559</v>
      </c>
      <c r="F7" s="10" t="s">
        <v>650</v>
      </c>
      <c r="G7" s="9">
        <v>221744</v>
      </c>
      <c r="H7" s="4">
        <v>88</v>
      </c>
      <c r="I7" s="4">
        <v>88</v>
      </c>
      <c r="J7" s="4">
        <v>88</v>
      </c>
      <c r="K7" s="4">
        <v>88</v>
      </c>
      <c r="L7" s="4">
        <v>88</v>
      </c>
      <c r="M7" s="4">
        <v>38</v>
      </c>
    </row>
    <row r="8" spans="1:13" ht="26.25" customHeight="1" x14ac:dyDescent="0.2">
      <c r="A8" s="9" t="s">
        <v>651</v>
      </c>
      <c r="B8" s="11" t="s">
        <v>653</v>
      </c>
      <c r="C8" s="9" t="s">
        <v>654</v>
      </c>
      <c r="D8" s="9" t="s">
        <v>632</v>
      </c>
      <c r="E8" s="9">
        <v>94559</v>
      </c>
      <c r="F8" s="10" t="s">
        <v>652</v>
      </c>
      <c r="G8" s="9">
        <v>75283</v>
      </c>
      <c r="H8" s="4">
        <v>90</v>
      </c>
      <c r="I8" s="4">
        <v>90</v>
      </c>
      <c r="J8" s="4">
        <v>98</v>
      </c>
      <c r="K8" s="4">
        <v>98</v>
      </c>
      <c r="L8" s="4">
        <v>90</v>
      </c>
      <c r="M8" s="4">
        <v>45</v>
      </c>
    </row>
    <row r="9" spans="1:13" ht="26.25" customHeight="1" x14ac:dyDescent="0.2">
      <c r="A9" s="9" t="s">
        <v>655</v>
      </c>
      <c r="B9" s="11" t="s">
        <v>656</v>
      </c>
      <c r="C9" s="9" t="s">
        <v>657</v>
      </c>
      <c r="D9" s="9" t="s">
        <v>632</v>
      </c>
      <c r="E9" s="9">
        <v>94559</v>
      </c>
      <c r="F9" s="9" t="s">
        <v>658</v>
      </c>
      <c r="G9" s="9">
        <v>271151</v>
      </c>
      <c r="H9" s="4">
        <v>86</v>
      </c>
      <c r="I9" s="4">
        <v>86</v>
      </c>
      <c r="J9" s="4">
        <v>95</v>
      </c>
      <c r="K9" s="4">
        <v>95</v>
      </c>
      <c r="L9" s="4">
        <v>95</v>
      </c>
      <c r="M9" s="4">
        <v>40</v>
      </c>
    </row>
    <row r="10" spans="1:13" ht="26.25" customHeight="1" x14ac:dyDescent="0.2">
      <c r="A10" s="9" t="s">
        <v>659</v>
      </c>
      <c r="B10" s="11" t="s">
        <v>660</v>
      </c>
      <c r="C10" s="9" t="s">
        <v>661</v>
      </c>
      <c r="D10" s="9" t="s">
        <v>662</v>
      </c>
      <c r="E10" s="9">
        <v>94503</v>
      </c>
      <c r="F10" s="10" t="s">
        <v>663</v>
      </c>
      <c r="G10" s="9">
        <v>246220</v>
      </c>
      <c r="H10" s="4">
        <v>82</v>
      </c>
      <c r="I10" s="4">
        <v>82</v>
      </c>
      <c r="J10" s="4">
        <v>90</v>
      </c>
      <c r="K10" s="4">
        <v>90</v>
      </c>
      <c r="L10" s="4">
        <v>90</v>
      </c>
      <c r="M10" s="4">
        <v>38</v>
      </c>
    </row>
    <row r="11" spans="1:13" ht="26.25" customHeight="1" x14ac:dyDescent="0.2">
      <c r="A11" s="9" t="s">
        <v>664</v>
      </c>
      <c r="B11" s="11" t="s">
        <v>665</v>
      </c>
      <c r="C11" s="9" t="s">
        <v>666</v>
      </c>
      <c r="D11" s="9" t="s">
        <v>632</v>
      </c>
      <c r="E11" s="9">
        <v>94559</v>
      </c>
      <c r="F11" s="10" t="s">
        <v>667</v>
      </c>
      <c r="G11" s="9">
        <v>86885</v>
      </c>
      <c r="H11" s="4">
        <v>86</v>
      </c>
      <c r="I11" s="4">
        <v>86</v>
      </c>
      <c r="J11" s="4">
        <v>86</v>
      </c>
      <c r="K11" s="4">
        <v>86</v>
      </c>
      <c r="L11" s="4">
        <v>86</v>
      </c>
      <c r="M11" s="4">
        <v>44</v>
      </c>
    </row>
    <row r="12" spans="1:13" ht="26.25" customHeight="1" x14ac:dyDescent="0.2">
      <c r="A12" s="3"/>
      <c r="B12" s="11"/>
      <c r="C12" s="9"/>
      <c r="D12" s="9"/>
      <c r="E12" s="9"/>
      <c r="F12" s="10"/>
      <c r="G12" s="9"/>
      <c r="H12" s="4"/>
      <c r="I12" s="4"/>
      <c r="J12" s="4"/>
      <c r="K12" s="4"/>
      <c r="L12" s="4"/>
      <c r="M12" s="4"/>
    </row>
    <row r="13" spans="1:13" ht="26.25" customHeight="1" x14ac:dyDescent="0.4">
      <c r="A13" s="72" t="s">
        <v>14</v>
      </c>
      <c r="B13" s="72"/>
      <c r="C13" s="72"/>
      <c r="D13" s="72"/>
      <c r="E13" s="72"/>
      <c r="F13" s="72"/>
      <c r="G13" s="72"/>
      <c r="H13" s="2">
        <f t="shared" ref="H13:M13" si="0">AVERAGE(H3:H12)</f>
        <v>87.555555555555557</v>
      </c>
      <c r="I13" s="2">
        <f t="shared" si="0"/>
        <v>87.555555555555557</v>
      </c>
      <c r="J13" s="2">
        <f t="shared" si="0"/>
        <v>92</v>
      </c>
      <c r="K13" s="2">
        <f t="shared" si="0"/>
        <v>90.888888888888886</v>
      </c>
      <c r="L13" s="2">
        <f t="shared" si="0"/>
        <v>89.444444444444443</v>
      </c>
      <c r="M13" s="2">
        <f t="shared" si="0"/>
        <v>41.888888888888886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11" sqref="A11"/>
    </sheetView>
  </sheetViews>
  <sheetFormatPr defaultRowHeight="12.75" x14ac:dyDescent="0.2"/>
  <cols>
    <col min="1" max="1" width="38.5703125" bestFit="1" customWidth="1"/>
    <col min="2" max="2" width="17.7109375" bestFit="1" customWidth="1"/>
    <col min="3" max="3" width="30.7109375" bestFit="1" customWidth="1"/>
    <col min="4" max="4" width="15.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671</v>
      </c>
      <c r="B3" s="11" t="s">
        <v>672</v>
      </c>
      <c r="C3" s="9" t="s">
        <v>673</v>
      </c>
      <c r="D3" s="9" t="s">
        <v>674</v>
      </c>
      <c r="E3" s="9">
        <v>96161</v>
      </c>
      <c r="F3" s="10" t="s">
        <v>675</v>
      </c>
      <c r="G3" s="9">
        <v>254593</v>
      </c>
      <c r="H3" s="4">
        <v>73</v>
      </c>
      <c r="I3" s="4">
        <v>73</v>
      </c>
      <c r="J3" s="4">
        <v>85</v>
      </c>
      <c r="K3" s="4">
        <v>85</v>
      </c>
      <c r="L3" s="4">
        <v>76</v>
      </c>
      <c r="M3" s="4">
        <v>33</v>
      </c>
    </row>
    <row r="4" spans="1:13" ht="26.25" customHeight="1" x14ac:dyDescent="0.2">
      <c r="A4" s="9" t="s">
        <v>676</v>
      </c>
      <c r="B4" s="11" t="s">
        <v>677</v>
      </c>
      <c r="C4" s="9" t="s">
        <v>678</v>
      </c>
      <c r="D4" s="9" t="s">
        <v>679</v>
      </c>
      <c r="E4" s="9">
        <v>95945</v>
      </c>
      <c r="F4" s="10" t="s">
        <v>680</v>
      </c>
      <c r="G4" s="9">
        <v>172784</v>
      </c>
      <c r="H4" s="4">
        <v>78</v>
      </c>
      <c r="I4" s="4">
        <v>78</v>
      </c>
      <c r="J4" s="4">
        <v>90</v>
      </c>
      <c r="K4" s="4">
        <v>90</v>
      </c>
      <c r="L4" s="4">
        <v>78</v>
      </c>
      <c r="M4" s="4">
        <v>38</v>
      </c>
    </row>
    <row r="5" spans="1:13" ht="26.25" customHeight="1" x14ac:dyDescent="0.2">
      <c r="A5" s="9" t="s">
        <v>681</v>
      </c>
      <c r="B5" s="3" t="s">
        <v>682</v>
      </c>
      <c r="C5" s="9" t="s">
        <v>683</v>
      </c>
      <c r="D5" s="11" t="s">
        <v>679</v>
      </c>
      <c r="E5" s="9">
        <v>95945</v>
      </c>
      <c r="F5" s="20" t="s">
        <v>684</v>
      </c>
      <c r="G5" s="9">
        <v>260476</v>
      </c>
      <c r="H5" s="4">
        <v>78</v>
      </c>
      <c r="I5" s="4">
        <v>78</v>
      </c>
      <c r="J5" s="4">
        <v>78</v>
      </c>
      <c r="K5" s="4">
        <v>78</v>
      </c>
      <c r="L5" s="4">
        <v>78</v>
      </c>
      <c r="M5" s="4">
        <v>42</v>
      </c>
    </row>
    <row r="6" spans="1:13" ht="26.25" customHeight="1" x14ac:dyDescent="0.2">
      <c r="A6" s="9" t="s">
        <v>685</v>
      </c>
      <c r="B6" s="11" t="s">
        <v>686</v>
      </c>
      <c r="C6" s="9" t="s">
        <v>687</v>
      </c>
      <c r="D6" s="9" t="s">
        <v>679</v>
      </c>
      <c r="E6" s="9">
        <v>95945</v>
      </c>
      <c r="F6" s="10" t="s">
        <v>688</v>
      </c>
      <c r="G6" s="9">
        <v>228385</v>
      </c>
      <c r="H6" s="4">
        <v>76</v>
      </c>
      <c r="I6" s="4">
        <v>76</v>
      </c>
      <c r="J6" s="4">
        <v>95</v>
      </c>
      <c r="K6" s="4">
        <v>76</v>
      </c>
      <c r="L6" s="4">
        <v>76</v>
      </c>
      <c r="M6" s="4">
        <v>38</v>
      </c>
    </row>
    <row r="7" spans="1:13" ht="26.25" customHeight="1" x14ac:dyDescent="0.2">
      <c r="A7" s="9" t="s">
        <v>689</v>
      </c>
      <c r="B7" s="11" t="s">
        <v>690</v>
      </c>
      <c r="C7" s="9" t="s">
        <v>691</v>
      </c>
      <c r="D7" s="9" t="s">
        <v>674</v>
      </c>
      <c r="E7" s="9">
        <v>96161</v>
      </c>
      <c r="F7" s="10" t="s">
        <v>692</v>
      </c>
      <c r="G7" s="9">
        <v>221711</v>
      </c>
      <c r="H7" s="4">
        <v>73</v>
      </c>
      <c r="I7" s="4">
        <v>73</v>
      </c>
      <c r="J7" s="4">
        <v>95</v>
      </c>
      <c r="K7" s="4">
        <v>95</v>
      </c>
      <c r="L7" s="4">
        <v>78</v>
      </c>
      <c r="M7" s="4">
        <v>35</v>
      </c>
    </row>
    <row r="8" spans="1:13" ht="26.25" customHeight="1" x14ac:dyDescent="0.2">
      <c r="A8" s="9" t="s">
        <v>693</v>
      </c>
      <c r="B8" s="11" t="s">
        <v>694</v>
      </c>
      <c r="C8" s="9" t="s">
        <v>695</v>
      </c>
      <c r="D8" s="9" t="s">
        <v>679</v>
      </c>
      <c r="E8" s="9">
        <v>95945</v>
      </c>
      <c r="F8" s="10" t="s">
        <v>696</v>
      </c>
      <c r="G8" s="9">
        <v>234069</v>
      </c>
      <c r="H8" s="4">
        <v>76</v>
      </c>
      <c r="I8" s="4">
        <v>76</v>
      </c>
      <c r="J8" s="4">
        <v>85</v>
      </c>
      <c r="K8" s="4">
        <v>85</v>
      </c>
      <c r="L8" s="4">
        <v>76</v>
      </c>
      <c r="M8" s="4">
        <v>36</v>
      </c>
    </row>
    <row r="9" spans="1:13" ht="26.25" customHeight="1" x14ac:dyDescent="0.2">
      <c r="A9" s="9" t="s">
        <v>698</v>
      </c>
      <c r="B9" s="11" t="s">
        <v>697</v>
      </c>
      <c r="C9" s="9" t="s">
        <v>699</v>
      </c>
      <c r="D9" s="9" t="s">
        <v>679</v>
      </c>
      <c r="E9" s="9">
        <v>95945</v>
      </c>
      <c r="F9" s="10" t="s">
        <v>700</v>
      </c>
      <c r="G9" s="9">
        <v>265519</v>
      </c>
      <c r="H9" s="4">
        <v>74</v>
      </c>
      <c r="I9" s="4">
        <v>74</v>
      </c>
      <c r="J9" s="4">
        <v>74</v>
      </c>
      <c r="K9" s="4">
        <v>74</v>
      </c>
      <c r="L9" s="4">
        <v>74</v>
      </c>
      <c r="M9" s="4">
        <v>35</v>
      </c>
    </row>
    <row r="10" spans="1:13" ht="26.25" customHeight="1" x14ac:dyDescent="0.2">
      <c r="A10" s="9" t="s">
        <v>701</v>
      </c>
      <c r="B10" s="11" t="s">
        <v>702</v>
      </c>
      <c r="C10" s="9" t="s">
        <v>703</v>
      </c>
      <c r="D10" s="9" t="s">
        <v>679</v>
      </c>
      <c r="E10" s="9">
        <v>95945</v>
      </c>
      <c r="F10" s="10" t="s">
        <v>704</v>
      </c>
      <c r="G10" s="9">
        <v>236338</v>
      </c>
      <c r="H10" s="4">
        <v>78</v>
      </c>
      <c r="I10" s="4">
        <v>78</v>
      </c>
      <c r="J10" s="4">
        <v>78</v>
      </c>
      <c r="K10" s="4">
        <v>78</v>
      </c>
      <c r="L10" s="4">
        <v>78</v>
      </c>
      <c r="M10" s="4">
        <v>38</v>
      </c>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75.75</v>
      </c>
      <c r="I13" s="2">
        <f t="shared" si="0"/>
        <v>75.75</v>
      </c>
      <c r="J13" s="2">
        <f t="shared" si="0"/>
        <v>85</v>
      </c>
      <c r="K13" s="2">
        <f t="shared" si="0"/>
        <v>82.625</v>
      </c>
      <c r="L13" s="2">
        <f t="shared" si="0"/>
        <v>76.75</v>
      </c>
      <c r="M13" s="2">
        <f t="shared" si="0"/>
        <v>36.875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12" sqref="A12"/>
    </sheetView>
  </sheetViews>
  <sheetFormatPr defaultRowHeight="12.75" x14ac:dyDescent="0.2"/>
  <cols>
    <col min="1" max="1" width="36.140625" bestFit="1" customWidth="1"/>
    <col min="2" max="2" width="13.85546875" bestFit="1" customWidth="1"/>
    <col min="3" max="3" width="28" bestFit="1" customWidth="1"/>
    <col min="4" max="4" width="20"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706</v>
      </c>
      <c r="B3" s="11" t="s">
        <v>707</v>
      </c>
      <c r="C3" s="9" t="s">
        <v>708</v>
      </c>
      <c r="D3" s="9" t="s">
        <v>705</v>
      </c>
      <c r="E3" s="9">
        <v>92706</v>
      </c>
      <c r="F3" s="10" t="s">
        <v>719</v>
      </c>
      <c r="G3" s="9">
        <v>208968</v>
      </c>
      <c r="H3" s="4">
        <v>44</v>
      </c>
      <c r="I3" s="4">
        <v>44</v>
      </c>
      <c r="J3" s="4">
        <v>95</v>
      </c>
      <c r="K3" s="4">
        <v>95</v>
      </c>
      <c r="L3" s="4">
        <v>65</v>
      </c>
      <c r="M3" s="4">
        <v>32</v>
      </c>
    </row>
    <row r="4" spans="1:13" ht="26.25" customHeight="1" x14ac:dyDescent="0.2">
      <c r="A4" s="9" t="s">
        <v>713</v>
      </c>
      <c r="B4" s="11" t="s">
        <v>714</v>
      </c>
      <c r="C4" s="9" t="s">
        <v>715</v>
      </c>
      <c r="D4" s="9" t="s">
        <v>716</v>
      </c>
      <c r="E4" s="9">
        <v>92630</v>
      </c>
      <c r="F4" s="10" t="s">
        <v>717</v>
      </c>
      <c r="G4" s="41">
        <v>240353</v>
      </c>
      <c r="H4" s="4">
        <v>48</v>
      </c>
      <c r="I4" s="4">
        <v>48</v>
      </c>
      <c r="J4" s="4">
        <v>90</v>
      </c>
      <c r="K4" s="4">
        <v>90</v>
      </c>
      <c r="L4" s="4">
        <v>65</v>
      </c>
      <c r="M4" s="4">
        <v>36</v>
      </c>
    </row>
    <row r="5" spans="1:13" ht="25.5" customHeight="1" x14ac:dyDescent="0.2">
      <c r="A5" s="9" t="s">
        <v>709</v>
      </c>
      <c r="B5" s="11" t="s">
        <v>710</v>
      </c>
      <c r="C5" s="9" t="s">
        <v>711</v>
      </c>
      <c r="D5" s="9" t="s">
        <v>712</v>
      </c>
      <c r="E5" s="9">
        <v>92672</v>
      </c>
      <c r="F5" s="10" t="s">
        <v>718</v>
      </c>
      <c r="G5" s="41">
        <v>121050</v>
      </c>
      <c r="H5" s="4">
        <v>46</v>
      </c>
      <c r="I5" s="4">
        <v>46</v>
      </c>
      <c r="J5" s="4">
        <v>85</v>
      </c>
      <c r="K5" s="4">
        <v>85</v>
      </c>
      <c r="L5" s="4">
        <v>55</v>
      </c>
      <c r="M5" s="4">
        <v>34</v>
      </c>
    </row>
    <row r="6" spans="1:13" ht="26.25" customHeight="1" x14ac:dyDescent="0.2">
      <c r="A6" s="9" t="s">
        <v>787</v>
      </c>
      <c r="B6" s="9" t="s">
        <v>789</v>
      </c>
      <c r="C6" s="9" t="s">
        <v>788</v>
      </c>
      <c r="D6" s="9" t="s">
        <v>790</v>
      </c>
      <c r="E6" s="9">
        <v>92621</v>
      </c>
      <c r="F6" s="10" t="s">
        <v>791</v>
      </c>
      <c r="G6" s="41">
        <v>95843</v>
      </c>
      <c r="H6" s="4">
        <v>48</v>
      </c>
      <c r="I6" s="4">
        <v>48</v>
      </c>
      <c r="J6" s="4">
        <v>105</v>
      </c>
      <c r="K6" s="4">
        <v>105</v>
      </c>
      <c r="L6" s="4">
        <v>70</v>
      </c>
      <c r="M6" s="4">
        <v>38</v>
      </c>
    </row>
    <row r="7" spans="1:13" ht="26.25" customHeight="1" x14ac:dyDescent="0.2">
      <c r="A7" s="9" t="s">
        <v>720</v>
      </c>
      <c r="B7" s="11" t="s">
        <v>722</v>
      </c>
      <c r="C7" s="9" t="s">
        <v>723</v>
      </c>
      <c r="D7" s="9" t="s">
        <v>721</v>
      </c>
      <c r="E7" s="9">
        <v>92627</v>
      </c>
      <c r="F7" s="10" t="s">
        <v>724</v>
      </c>
      <c r="G7" s="41">
        <v>203071</v>
      </c>
      <c r="H7" s="4">
        <v>44</v>
      </c>
      <c r="I7" s="4">
        <v>44</v>
      </c>
      <c r="J7" s="4">
        <v>95</v>
      </c>
      <c r="K7" s="4">
        <v>44</v>
      </c>
      <c r="L7" s="4">
        <v>65</v>
      </c>
      <c r="M7" s="4">
        <v>35</v>
      </c>
    </row>
    <row r="8" spans="1:13" ht="26.25" customHeight="1" x14ac:dyDescent="0.2">
      <c r="A8" s="9" t="s">
        <v>726</v>
      </c>
      <c r="B8" s="11" t="s">
        <v>725</v>
      </c>
      <c r="C8" s="9" t="s">
        <v>727</v>
      </c>
      <c r="D8" s="9" t="s">
        <v>728</v>
      </c>
      <c r="E8" s="9">
        <v>92867</v>
      </c>
      <c r="F8" s="10" t="s">
        <v>729</v>
      </c>
      <c r="G8" s="41">
        <v>269172</v>
      </c>
      <c r="H8" s="4">
        <v>48</v>
      </c>
      <c r="I8" s="4">
        <v>48</v>
      </c>
      <c r="J8" s="4">
        <v>98</v>
      </c>
      <c r="K8" s="4">
        <v>98</v>
      </c>
      <c r="L8" s="4">
        <v>65</v>
      </c>
      <c r="M8" s="4">
        <v>35</v>
      </c>
    </row>
    <row r="9" spans="1:13" ht="26.25" customHeight="1" x14ac:dyDescent="0.2">
      <c r="A9" s="9" t="s">
        <v>730</v>
      </c>
      <c r="B9" s="11" t="s">
        <v>731</v>
      </c>
      <c r="C9" s="9" t="s">
        <v>733</v>
      </c>
      <c r="D9" s="9" t="s">
        <v>732</v>
      </c>
      <c r="E9" s="9">
        <v>92840</v>
      </c>
      <c r="F9" s="10" t="s">
        <v>734</v>
      </c>
      <c r="G9" s="41">
        <v>272778</v>
      </c>
      <c r="H9" s="4">
        <v>45</v>
      </c>
      <c r="I9" s="4">
        <v>45</v>
      </c>
      <c r="J9" s="4">
        <v>85</v>
      </c>
      <c r="K9" s="4">
        <v>85</v>
      </c>
      <c r="L9" s="4">
        <v>85</v>
      </c>
      <c r="M9" s="4">
        <v>42</v>
      </c>
    </row>
    <row r="10" spans="1:13" ht="26.25" customHeight="1" x14ac:dyDescent="0.2">
      <c r="A10" s="9" t="s">
        <v>735</v>
      </c>
      <c r="B10" s="11" t="s">
        <v>736</v>
      </c>
      <c r="C10" s="9" t="s">
        <v>737</v>
      </c>
      <c r="D10" s="9" t="s">
        <v>738</v>
      </c>
      <c r="E10" s="9">
        <v>92648</v>
      </c>
      <c r="F10" s="10" t="s">
        <v>739</v>
      </c>
      <c r="G10" s="41">
        <v>234275</v>
      </c>
      <c r="H10" s="4">
        <v>48</v>
      </c>
      <c r="I10" s="4">
        <v>48</v>
      </c>
      <c r="J10" s="4">
        <v>110</v>
      </c>
      <c r="K10" s="4">
        <v>110</v>
      </c>
      <c r="L10" s="4">
        <v>70</v>
      </c>
      <c r="M10" s="4">
        <v>38</v>
      </c>
    </row>
    <row r="11" spans="1:13" ht="26.25" customHeight="1" x14ac:dyDescent="0.2">
      <c r="A11" s="9" t="s">
        <v>792</v>
      </c>
      <c r="B11" s="11" t="s">
        <v>794</v>
      </c>
      <c r="C11" s="9" t="s">
        <v>795</v>
      </c>
      <c r="D11" s="9" t="s">
        <v>793</v>
      </c>
      <c r="E11" s="9">
        <v>92655</v>
      </c>
      <c r="F11" s="10" t="s">
        <v>796</v>
      </c>
      <c r="G11" s="7">
        <v>103192</v>
      </c>
      <c r="H11" s="4">
        <v>45</v>
      </c>
      <c r="I11" s="4">
        <v>45</v>
      </c>
      <c r="J11" s="4">
        <v>90</v>
      </c>
      <c r="K11" s="4">
        <v>90</v>
      </c>
      <c r="L11" s="4">
        <v>70</v>
      </c>
      <c r="M11" s="4">
        <v>34</v>
      </c>
    </row>
    <row r="12" spans="1:13" ht="26.25" customHeight="1" x14ac:dyDescent="0.2">
      <c r="A12" s="9" t="s">
        <v>740</v>
      </c>
      <c r="B12" s="11" t="s">
        <v>742</v>
      </c>
      <c r="C12" s="9" t="s">
        <v>743</v>
      </c>
      <c r="D12" s="9" t="s">
        <v>741</v>
      </c>
      <c r="E12" s="9">
        <v>90720</v>
      </c>
      <c r="F12" s="9" t="s">
        <v>744</v>
      </c>
      <c r="G12" s="41">
        <v>240236</v>
      </c>
      <c r="H12" s="4">
        <v>45</v>
      </c>
      <c r="I12" s="4">
        <v>45</v>
      </c>
      <c r="J12" s="4">
        <v>95</v>
      </c>
      <c r="K12" s="4">
        <v>95</v>
      </c>
      <c r="L12" s="4">
        <v>60</v>
      </c>
      <c r="M12" s="4">
        <v>33</v>
      </c>
    </row>
    <row r="13" spans="1:13" ht="26.25" customHeight="1" x14ac:dyDescent="0.4">
      <c r="A13" s="72" t="s">
        <v>14</v>
      </c>
      <c r="B13" s="72"/>
      <c r="C13" s="72"/>
      <c r="D13" s="72"/>
      <c r="E13" s="72"/>
      <c r="F13" s="72"/>
      <c r="G13" s="72"/>
      <c r="H13" s="2">
        <f t="shared" ref="H13:M13" si="0">AVERAGE(H3:H12)</f>
        <v>46.1</v>
      </c>
      <c r="I13" s="2">
        <f t="shared" si="0"/>
        <v>46.1</v>
      </c>
      <c r="J13" s="2">
        <f t="shared" si="0"/>
        <v>94.8</v>
      </c>
      <c r="K13" s="2">
        <f t="shared" si="0"/>
        <v>89.7</v>
      </c>
      <c r="L13" s="2">
        <f t="shared" si="0"/>
        <v>67</v>
      </c>
      <c r="M13" s="2">
        <f t="shared" si="0"/>
        <v>35.700000000000003</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4.7109375" bestFit="1" customWidth="1"/>
    <col min="2" max="2" width="14.42578125" bestFit="1" customWidth="1"/>
    <col min="3" max="3" width="25.140625" bestFit="1" customWidth="1"/>
    <col min="4" max="4" width="11.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745</v>
      </c>
      <c r="B3" s="11" t="s">
        <v>746</v>
      </c>
      <c r="C3" s="9" t="s">
        <v>747</v>
      </c>
      <c r="D3" s="9" t="s">
        <v>748</v>
      </c>
      <c r="E3" s="9">
        <v>95648</v>
      </c>
      <c r="F3" s="10" t="s">
        <v>749</v>
      </c>
      <c r="G3" s="9">
        <v>229996</v>
      </c>
      <c r="H3" s="4">
        <v>72</v>
      </c>
      <c r="I3" s="4">
        <v>72</v>
      </c>
      <c r="J3" s="4">
        <v>80</v>
      </c>
      <c r="K3" s="4">
        <v>80</v>
      </c>
      <c r="L3" s="4">
        <v>80</v>
      </c>
      <c r="M3" s="4">
        <v>35</v>
      </c>
    </row>
    <row r="4" spans="1:13" ht="26.25" customHeight="1" x14ac:dyDescent="0.2">
      <c r="A4" s="9" t="s">
        <v>779</v>
      </c>
      <c r="B4" s="11" t="s">
        <v>780</v>
      </c>
      <c r="C4" s="9" t="s">
        <v>781</v>
      </c>
      <c r="D4" s="9" t="s">
        <v>750</v>
      </c>
      <c r="E4" s="9">
        <v>95603</v>
      </c>
      <c r="F4" s="8" t="s">
        <v>782</v>
      </c>
      <c r="G4" s="9">
        <v>249195</v>
      </c>
      <c r="H4" s="4">
        <v>75</v>
      </c>
      <c r="I4" s="4">
        <v>75</v>
      </c>
      <c r="J4" s="4">
        <v>75</v>
      </c>
      <c r="K4" s="4">
        <v>75</v>
      </c>
      <c r="L4" s="4">
        <v>75</v>
      </c>
      <c r="M4" s="4">
        <v>38</v>
      </c>
    </row>
    <row r="5" spans="1:13" ht="26.25" customHeight="1" x14ac:dyDescent="0.2">
      <c r="A5" s="9" t="s">
        <v>751</v>
      </c>
      <c r="B5" s="11" t="s">
        <v>752</v>
      </c>
      <c r="C5" s="9" t="s">
        <v>753</v>
      </c>
      <c r="D5" s="9" t="s">
        <v>754</v>
      </c>
      <c r="E5" s="9">
        <v>95678</v>
      </c>
      <c r="F5" s="10" t="s">
        <v>755</v>
      </c>
      <c r="G5" s="9">
        <v>91190</v>
      </c>
      <c r="H5" s="4">
        <v>74</v>
      </c>
      <c r="I5" s="4">
        <v>74</v>
      </c>
      <c r="J5" s="4">
        <v>74</v>
      </c>
      <c r="K5" s="4">
        <v>74</v>
      </c>
      <c r="L5" s="4">
        <v>74</v>
      </c>
      <c r="M5" s="4">
        <v>38.5</v>
      </c>
    </row>
    <row r="6" spans="1:13" ht="26.25" customHeight="1" x14ac:dyDescent="0.2">
      <c r="A6" s="9" t="s">
        <v>783</v>
      </c>
      <c r="B6" s="11" t="s">
        <v>784</v>
      </c>
      <c r="C6" s="9" t="s">
        <v>785</v>
      </c>
      <c r="D6" s="9" t="s">
        <v>754</v>
      </c>
      <c r="E6" s="9">
        <v>95678</v>
      </c>
      <c r="F6" s="10" t="s">
        <v>786</v>
      </c>
      <c r="G6" s="9">
        <v>231260</v>
      </c>
      <c r="H6" s="4">
        <v>79</v>
      </c>
      <c r="I6" s="4">
        <v>79</v>
      </c>
      <c r="J6" s="4">
        <v>79</v>
      </c>
      <c r="K6" s="4">
        <v>79</v>
      </c>
      <c r="L6" s="4">
        <v>79</v>
      </c>
      <c r="M6" s="4">
        <v>40</v>
      </c>
    </row>
    <row r="7" spans="1:13" ht="26.25" customHeight="1" x14ac:dyDescent="0.2">
      <c r="A7" s="9" t="s">
        <v>757</v>
      </c>
      <c r="B7" s="9" t="s">
        <v>759</v>
      </c>
      <c r="C7" s="9" t="s">
        <v>760</v>
      </c>
      <c r="D7" s="9" t="s">
        <v>758</v>
      </c>
      <c r="E7" s="9">
        <v>95713</v>
      </c>
      <c r="F7" s="10" t="s">
        <v>761</v>
      </c>
      <c r="G7" s="9">
        <v>234199</v>
      </c>
      <c r="H7" s="4">
        <v>75</v>
      </c>
      <c r="I7" s="4">
        <v>75</v>
      </c>
      <c r="J7" s="4">
        <v>78</v>
      </c>
      <c r="K7" s="4">
        <v>78</v>
      </c>
      <c r="L7" s="4">
        <v>78</v>
      </c>
      <c r="M7" s="4">
        <v>37</v>
      </c>
    </row>
    <row r="8" spans="1:13" ht="26.25" customHeight="1" x14ac:dyDescent="0.2">
      <c r="A8" s="9" t="s">
        <v>763</v>
      </c>
      <c r="B8" s="11" t="s">
        <v>764</v>
      </c>
      <c r="C8" s="9" t="s">
        <v>765</v>
      </c>
      <c r="D8" s="9" t="s">
        <v>762</v>
      </c>
      <c r="E8" s="9">
        <v>95677</v>
      </c>
      <c r="F8" s="10" t="s">
        <v>766</v>
      </c>
      <c r="G8" s="9">
        <v>230584</v>
      </c>
      <c r="H8" s="4">
        <v>75</v>
      </c>
      <c r="I8" s="4">
        <v>75</v>
      </c>
      <c r="J8" s="4">
        <v>75</v>
      </c>
      <c r="K8" s="4">
        <v>75</v>
      </c>
      <c r="L8" s="4">
        <v>75</v>
      </c>
      <c r="M8" s="4">
        <v>37</v>
      </c>
    </row>
    <row r="9" spans="1:13" ht="26.25" customHeight="1" x14ac:dyDescent="0.2">
      <c r="A9" s="9" t="s">
        <v>767</v>
      </c>
      <c r="B9" s="11" t="s">
        <v>768</v>
      </c>
      <c r="C9" s="9" t="s">
        <v>769</v>
      </c>
      <c r="D9" s="9" t="s">
        <v>756</v>
      </c>
      <c r="E9" s="9">
        <v>95650</v>
      </c>
      <c r="F9" s="10" t="s">
        <v>770</v>
      </c>
      <c r="G9" s="9">
        <v>262714</v>
      </c>
      <c r="H9" s="38">
        <v>75</v>
      </c>
      <c r="I9" s="4">
        <v>75</v>
      </c>
      <c r="J9" s="4">
        <v>95</v>
      </c>
      <c r="K9" s="4">
        <v>75</v>
      </c>
      <c r="L9" s="4">
        <v>75</v>
      </c>
      <c r="M9" s="4">
        <v>35</v>
      </c>
    </row>
    <row r="10" spans="1:13" ht="26.25" customHeight="1" x14ac:dyDescent="0.2">
      <c r="A10" s="9" t="s">
        <v>771</v>
      </c>
      <c r="B10" s="11" t="s">
        <v>772</v>
      </c>
      <c r="C10" s="9" t="s">
        <v>773</v>
      </c>
      <c r="D10" s="9" t="s">
        <v>750</v>
      </c>
      <c r="E10" s="9">
        <v>95603</v>
      </c>
      <c r="F10" s="40" t="s">
        <v>774</v>
      </c>
      <c r="G10" s="9">
        <v>258728</v>
      </c>
      <c r="H10" s="4">
        <v>78</v>
      </c>
      <c r="I10" s="4">
        <v>78</v>
      </c>
      <c r="J10" s="4">
        <v>90</v>
      </c>
      <c r="K10" s="4">
        <v>90</v>
      </c>
      <c r="L10" s="4">
        <v>90</v>
      </c>
      <c r="M10" s="4">
        <v>38</v>
      </c>
    </row>
    <row r="11" spans="1:13" ht="26.25" customHeight="1" x14ac:dyDescent="0.2">
      <c r="A11" s="9" t="s">
        <v>775</v>
      </c>
      <c r="B11" s="11" t="s">
        <v>776</v>
      </c>
      <c r="C11" s="9" t="s">
        <v>777</v>
      </c>
      <c r="D11" s="9" t="s">
        <v>762</v>
      </c>
      <c r="E11" s="9">
        <v>95677</v>
      </c>
      <c r="F11" s="10" t="s">
        <v>778</v>
      </c>
      <c r="G11" s="9">
        <v>137054</v>
      </c>
      <c r="H11" s="4">
        <v>75</v>
      </c>
      <c r="I11" s="4">
        <v>75</v>
      </c>
      <c r="J11" s="4">
        <v>80</v>
      </c>
      <c r="K11" s="4">
        <v>80</v>
      </c>
      <c r="L11" s="4">
        <v>75</v>
      </c>
      <c r="M11" s="4">
        <v>32</v>
      </c>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75.333333333333329</v>
      </c>
      <c r="I13" s="2">
        <f t="shared" si="0"/>
        <v>75.333333333333329</v>
      </c>
      <c r="J13" s="2">
        <f t="shared" si="0"/>
        <v>80.666666666666671</v>
      </c>
      <c r="K13" s="2">
        <f t="shared" si="0"/>
        <v>78.444444444444443</v>
      </c>
      <c r="L13" s="2">
        <f t="shared" si="0"/>
        <v>77.888888888888886</v>
      </c>
      <c r="M13" s="2">
        <f t="shared" si="0"/>
        <v>36.722222222222221</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5" sqref="A5"/>
    </sheetView>
  </sheetViews>
  <sheetFormatPr defaultRowHeight="12.75" x14ac:dyDescent="0.2"/>
  <cols>
    <col min="1" max="1" width="34.28515625" bestFit="1" customWidth="1"/>
    <col min="2" max="2" width="13.85546875" bestFit="1" customWidth="1"/>
    <col min="3" max="3" width="21.7109375" bestFit="1" customWidth="1"/>
    <col min="4" max="4" width="9.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 t="s">
        <v>797</v>
      </c>
      <c r="B3" s="13" t="s">
        <v>798</v>
      </c>
      <c r="C3" s="12" t="s">
        <v>799</v>
      </c>
      <c r="D3" s="12" t="s">
        <v>800</v>
      </c>
      <c r="E3" s="12">
        <v>96020</v>
      </c>
      <c r="F3" s="43" t="s">
        <v>801</v>
      </c>
      <c r="G3" s="12">
        <v>234598</v>
      </c>
      <c r="H3" s="4">
        <v>72</v>
      </c>
      <c r="I3" s="4">
        <v>72</v>
      </c>
      <c r="J3" s="4">
        <v>95</v>
      </c>
      <c r="K3" s="4">
        <v>95</v>
      </c>
      <c r="L3" s="4">
        <v>78</v>
      </c>
      <c r="M3" s="4">
        <v>37</v>
      </c>
    </row>
    <row r="4" spans="1:13" ht="26.25" customHeight="1" x14ac:dyDescent="0.2">
      <c r="A4" s="9" t="s">
        <v>802</v>
      </c>
      <c r="B4" s="11" t="s">
        <v>803</v>
      </c>
      <c r="C4" s="9" t="s">
        <v>804</v>
      </c>
      <c r="D4" s="9" t="s">
        <v>805</v>
      </c>
      <c r="E4" s="9">
        <v>96122</v>
      </c>
      <c r="F4" s="10" t="s">
        <v>806</v>
      </c>
      <c r="G4" s="9">
        <v>104707</v>
      </c>
      <c r="H4" s="4">
        <v>72</v>
      </c>
      <c r="I4" s="4">
        <v>72</v>
      </c>
      <c r="J4" s="4">
        <v>85</v>
      </c>
      <c r="K4" s="4">
        <v>85</v>
      </c>
      <c r="L4" s="4">
        <v>75</v>
      </c>
      <c r="M4" s="4">
        <v>33</v>
      </c>
    </row>
    <row r="5" spans="1:13" ht="26.25" customHeight="1" x14ac:dyDescent="0.2">
      <c r="A5" s="7"/>
      <c r="B5" s="37"/>
      <c r="C5" s="37"/>
      <c r="D5" s="37"/>
      <c r="E5" s="37"/>
      <c r="F5" s="37"/>
      <c r="G5" s="37"/>
      <c r="H5" s="4"/>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72</v>
      </c>
      <c r="I13" s="2">
        <f t="shared" si="0"/>
        <v>72</v>
      </c>
      <c r="J13" s="2">
        <f t="shared" si="0"/>
        <v>90</v>
      </c>
      <c r="K13" s="2">
        <f t="shared" si="0"/>
        <v>90</v>
      </c>
      <c r="L13" s="2">
        <f t="shared" si="0"/>
        <v>76.5</v>
      </c>
      <c r="M13" s="2">
        <f t="shared" si="0"/>
        <v>35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12" sqref="A12"/>
    </sheetView>
  </sheetViews>
  <sheetFormatPr defaultRowHeight="12.75" x14ac:dyDescent="0.2"/>
  <cols>
    <col min="1" max="1" width="39.28515625" bestFit="1" customWidth="1"/>
    <col min="2" max="2" width="15.85546875" bestFit="1" customWidth="1"/>
    <col min="3" max="3" width="28.5703125" bestFit="1" customWidth="1"/>
    <col min="4" max="4" width="18.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1712</v>
      </c>
      <c r="B3" s="11" t="s">
        <v>1713</v>
      </c>
      <c r="C3" s="9" t="s">
        <v>1714</v>
      </c>
      <c r="D3" s="9" t="s">
        <v>1715</v>
      </c>
      <c r="E3" s="9">
        <v>92201</v>
      </c>
      <c r="F3" s="10" t="s">
        <v>1716</v>
      </c>
      <c r="G3" s="9">
        <v>258031</v>
      </c>
      <c r="H3" s="4">
        <v>55</v>
      </c>
      <c r="I3" s="4">
        <v>55</v>
      </c>
      <c r="J3" s="4">
        <v>95</v>
      </c>
      <c r="K3" s="4">
        <v>95</v>
      </c>
      <c r="L3" s="4">
        <v>90</v>
      </c>
      <c r="M3" s="4">
        <v>42</v>
      </c>
    </row>
    <row r="4" spans="1:13" ht="26.25" customHeight="1" x14ac:dyDescent="0.2">
      <c r="A4" s="9" t="s">
        <v>1722</v>
      </c>
      <c r="B4" s="11" t="s">
        <v>1723</v>
      </c>
      <c r="C4" s="9" t="s">
        <v>1724</v>
      </c>
      <c r="D4" s="9" t="s">
        <v>1724</v>
      </c>
      <c r="E4" s="9">
        <v>92234</v>
      </c>
      <c r="F4" s="20" t="s">
        <v>1725</v>
      </c>
      <c r="G4" s="9">
        <v>156821</v>
      </c>
      <c r="H4" s="4">
        <v>52</v>
      </c>
      <c r="I4" s="4">
        <v>52</v>
      </c>
      <c r="J4" s="4">
        <v>85</v>
      </c>
      <c r="K4" s="4">
        <v>85</v>
      </c>
      <c r="L4" s="4">
        <v>75</v>
      </c>
      <c r="M4" s="4">
        <v>34</v>
      </c>
    </row>
    <row r="5" spans="1:13" ht="26.25" customHeight="1" x14ac:dyDescent="0.2">
      <c r="A5" s="9" t="s">
        <v>1740</v>
      </c>
      <c r="B5" s="11" t="s">
        <v>1741</v>
      </c>
      <c r="C5" s="9" t="s">
        <v>1742</v>
      </c>
      <c r="D5" s="9" t="s">
        <v>1743</v>
      </c>
      <c r="E5" s="9">
        <v>92264</v>
      </c>
      <c r="F5" s="10" t="s">
        <v>1744</v>
      </c>
      <c r="G5" s="9">
        <v>259638</v>
      </c>
      <c r="H5" s="4">
        <v>50</v>
      </c>
      <c r="I5" s="4">
        <v>50</v>
      </c>
      <c r="J5" s="4">
        <v>84</v>
      </c>
      <c r="K5" s="4">
        <v>84</v>
      </c>
      <c r="L5" s="4">
        <v>72</v>
      </c>
      <c r="M5" s="4">
        <v>36</v>
      </c>
    </row>
    <row r="6" spans="1:13" ht="26.25" customHeight="1" x14ac:dyDescent="0.2">
      <c r="A6" s="7" t="s">
        <v>1749</v>
      </c>
      <c r="B6" s="11" t="s">
        <v>1750</v>
      </c>
      <c r="C6" s="9" t="s">
        <v>1751</v>
      </c>
      <c r="D6" s="11" t="s">
        <v>1715</v>
      </c>
      <c r="E6" s="9">
        <v>92201</v>
      </c>
      <c r="F6" s="25" t="s">
        <v>1752</v>
      </c>
      <c r="G6" s="9">
        <v>245605</v>
      </c>
      <c r="H6" s="4">
        <v>46</v>
      </c>
      <c r="I6" s="4">
        <v>46</v>
      </c>
      <c r="J6" s="4">
        <v>46</v>
      </c>
      <c r="K6" s="4">
        <v>46</v>
      </c>
      <c r="L6" s="4">
        <v>52</v>
      </c>
      <c r="M6" s="4">
        <v>33</v>
      </c>
    </row>
    <row r="7" spans="1:13" ht="26.25" customHeight="1" x14ac:dyDescent="0.2">
      <c r="A7" s="7" t="s">
        <v>1765</v>
      </c>
      <c r="B7" s="13" t="s">
        <v>1768</v>
      </c>
      <c r="C7" s="12" t="s">
        <v>1766</v>
      </c>
      <c r="D7" s="12" t="s">
        <v>1724</v>
      </c>
      <c r="E7" s="12">
        <v>92234</v>
      </c>
      <c r="F7" s="23" t="s">
        <v>1767</v>
      </c>
      <c r="G7" s="12">
        <v>212152</v>
      </c>
      <c r="H7" s="4">
        <v>50</v>
      </c>
      <c r="I7" s="4">
        <v>50</v>
      </c>
      <c r="J7" s="4">
        <v>95</v>
      </c>
      <c r="K7" s="4">
        <v>90</v>
      </c>
      <c r="L7" s="4">
        <v>70</v>
      </c>
      <c r="M7" s="4">
        <v>34</v>
      </c>
    </row>
    <row r="8" spans="1:13" ht="26.25" customHeight="1" x14ac:dyDescent="0.2">
      <c r="A8" s="9" t="s">
        <v>1769</v>
      </c>
      <c r="B8" s="11" t="s">
        <v>1770</v>
      </c>
      <c r="C8" s="9" t="s">
        <v>1771</v>
      </c>
      <c r="D8" s="9" t="s">
        <v>1772</v>
      </c>
      <c r="E8" s="9">
        <v>92276</v>
      </c>
      <c r="F8" s="10" t="s">
        <v>1773</v>
      </c>
      <c r="G8" s="9">
        <v>251277</v>
      </c>
      <c r="H8" s="4">
        <v>48</v>
      </c>
      <c r="I8" s="4">
        <v>48</v>
      </c>
      <c r="J8" s="4">
        <v>78</v>
      </c>
      <c r="K8" s="4">
        <v>48</v>
      </c>
      <c r="L8" s="4">
        <v>75</v>
      </c>
      <c r="M8" s="4">
        <v>38</v>
      </c>
    </row>
    <row r="9" spans="1:13" ht="26.25" customHeight="1" x14ac:dyDescent="0.2">
      <c r="A9" s="9" t="s">
        <v>1786</v>
      </c>
      <c r="B9" s="11" t="s">
        <v>1787</v>
      </c>
      <c r="C9" s="9" t="s">
        <v>1788</v>
      </c>
      <c r="D9" s="9" t="s">
        <v>1789</v>
      </c>
      <c r="E9" s="9">
        <v>92211</v>
      </c>
      <c r="F9" s="10" t="s">
        <v>1790</v>
      </c>
      <c r="G9" s="9">
        <v>262181</v>
      </c>
      <c r="H9" s="4">
        <v>50</v>
      </c>
      <c r="I9" s="4">
        <v>50</v>
      </c>
      <c r="J9" s="4">
        <v>80</v>
      </c>
      <c r="K9" s="4">
        <v>80</v>
      </c>
      <c r="L9" s="4">
        <v>70</v>
      </c>
      <c r="M9" s="4">
        <v>34</v>
      </c>
    </row>
    <row r="10" spans="1:13" ht="26.25" customHeight="1" x14ac:dyDescent="0.2">
      <c r="A10" s="9" t="s">
        <v>1791</v>
      </c>
      <c r="B10" s="11" t="s">
        <v>1793</v>
      </c>
      <c r="C10" s="9" t="s">
        <v>1794</v>
      </c>
      <c r="D10" s="9" t="s">
        <v>1715</v>
      </c>
      <c r="E10" s="9">
        <v>92201</v>
      </c>
      <c r="F10" s="35" t="s">
        <v>1792</v>
      </c>
      <c r="G10" s="9">
        <v>258755</v>
      </c>
      <c r="H10" s="4">
        <v>45</v>
      </c>
      <c r="I10" s="4">
        <v>45</v>
      </c>
      <c r="J10" s="4">
        <v>78</v>
      </c>
      <c r="K10" s="4">
        <v>78</v>
      </c>
      <c r="L10" s="4">
        <v>78</v>
      </c>
      <c r="M10" s="4">
        <v>34</v>
      </c>
    </row>
    <row r="11" spans="1:13" ht="26.25" customHeight="1" x14ac:dyDescent="0.2">
      <c r="A11" s="9" t="s">
        <v>1809</v>
      </c>
      <c r="B11" s="11" t="s">
        <v>1810</v>
      </c>
      <c r="C11" s="9" t="s">
        <v>1811</v>
      </c>
      <c r="D11" s="9" t="s">
        <v>1724</v>
      </c>
      <c r="E11" s="9">
        <v>92234</v>
      </c>
      <c r="F11" s="10" t="s">
        <v>1812</v>
      </c>
      <c r="G11" s="9">
        <v>147263</v>
      </c>
      <c r="H11" s="4">
        <v>52</v>
      </c>
      <c r="I11" s="4">
        <v>52</v>
      </c>
      <c r="J11" s="4">
        <v>95</v>
      </c>
      <c r="K11" s="4">
        <v>95</v>
      </c>
      <c r="L11" s="4">
        <v>80</v>
      </c>
      <c r="M11" s="4">
        <v>36</v>
      </c>
    </row>
    <row r="12" spans="1:13" ht="26.25" customHeight="1" x14ac:dyDescent="0.2">
      <c r="A12" s="58" t="s">
        <v>2226</v>
      </c>
      <c r="B12" s="59" t="s">
        <v>2223</v>
      </c>
      <c r="C12" s="60" t="s">
        <v>2224</v>
      </c>
      <c r="D12" s="60" t="s">
        <v>1724</v>
      </c>
      <c r="E12" s="60">
        <v>92234</v>
      </c>
      <c r="F12" s="10" t="s">
        <v>2225</v>
      </c>
      <c r="G12" s="60">
        <v>244168</v>
      </c>
      <c r="H12" s="4">
        <v>48</v>
      </c>
      <c r="I12" s="4">
        <v>48</v>
      </c>
      <c r="J12" s="4">
        <v>75</v>
      </c>
      <c r="K12" s="4">
        <v>75</v>
      </c>
      <c r="L12" s="4">
        <v>65</v>
      </c>
      <c r="M12" s="4">
        <v>32</v>
      </c>
    </row>
    <row r="13" spans="1:13" ht="26.25" customHeight="1" x14ac:dyDescent="0.4">
      <c r="A13" s="72" t="s">
        <v>14</v>
      </c>
      <c r="B13" s="72"/>
      <c r="C13" s="72"/>
      <c r="D13" s="72"/>
      <c r="E13" s="72"/>
      <c r="F13" s="72"/>
      <c r="G13" s="72"/>
      <c r="H13" s="2">
        <f t="shared" ref="H13:M13" si="0">AVERAGE(H3:H12)</f>
        <v>49.6</v>
      </c>
      <c r="I13" s="2">
        <f t="shared" si="0"/>
        <v>49.6</v>
      </c>
      <c r="J13" s="2">
        <f t="shared" si="0"/>
        <v>81.099999999999994</v>
      </c>
      <c r="K13" s="2">
        <f t="shared" si="0"/>
        <v>77.599999999999994</v>
      </c>
      <c r="L13" s="2">
        <f t="shared" si="0"/>
        <v>72.7</v>
      </c>
      <c r="M13" s="2">
        <f t="shared" si="0"/>
        <v>35.299999999999997</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5" t="s">
        <v>1778</v>
      </c>
      <c r="B15" s="76"/>
      <c r="C15" s="7" t="s">
        <v>1779</v>
      </c>
      <c r="D15" s="7" t="s">
        <v>1724</v>
      </c>
      <c r="E15" s="7">
        <v>92234</v>
      </c>
      <c r="F15" s="8" t="s">
        <v>1780</v>
      </c>
      <c r="G15" s="7">
        <v>199118</v>
      </c>
      <c r="H15" s="75" t="s">
        <v>1781</v>
      </c>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22:B22"/>
    <mergeCell ref="H22:M22"/>
    <mergeCell ref="A23:B23"/>
    <mergeCell ref="H23:M23"/>
    <mergeCell ref="A19:B19"/>
    <mergeCell ref="H19:M19"/>
    <mergeCell ref="A20:B20"/>
    <mergeCell ref="H20:M20"/>
    <mergeCell ref="A21:B21"/>
    <mergeCell ref="H21:M21"/>
    <mergeCell ref="A16:B16"/>
    <mergeCell ref="H16:M16"/>
    <mergeCell ref="A17:B17"/>
    <mergeCell ref="H17:M17"/>
    <mergeCell ref="A18:B18"/>
    <mergeCell ref="H18:M18"/>
    <mergeCell ref="A15:B15"/>
    <mergeCell ref="H15:M15"/>
    <mergeCell ref="A1:G1"/>
    <mergeCell ref="H1:M1"/>
    <mergeCell ref="A13:G13"/>
    <mergeCell ref="A14:B14"/>
    <mergeCell ref="H14:M14"/>
  </mergeCells>
  <pageMargins left="0.7" right="0.7" top="0.75" bottom="0.75" header="0.3" footer="0.3"/>
  <pageSetup orientation="portrait" horizontalDpi="200" verticalDpi="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4.42578125" bestFit="1" customWidth="1"/>
    <col min="2" max="2" width="20.85546875" bestFit="1" customWidth="1"/>
    <col min="3" max="3" width="31.7109375" bestFit="1" customWidth="1"/>
    <col min="4" max="4" width="13.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1718</v>
      </c>
      <c r="B3" s="11" t="s">
        <v>1717</v>
      </c>
      <c r="C3" s="9" t="s">
        <v>1719</v>
      </c>
      <c r="D3" s="9" t="s">
        <v>1720</v>
      </c>
      <c r="E3" s="9">
        <v>92590</v>
      </c>
      <c r="F3" s="10" t="s">
        <v>1721</v>
      </c>
      <c r="G3" s="9">
        <v>213710</v>
      </c>
      <c r="H3" s="4">
        <v>50</v>
      </c>
      <c r="I3" s="4">
        <v>50</v>
      </c>
      <c r="J3" s="4">
        <v>80</v>
      </c>
      <c r="K3" s="4">
        <v>80</v>
      </c>
      <c r="L3" s="4">
        <v>69</v>
      </c>
      <c r="M3" s="4">
        <v>37</v>
      </c>
    </row>
    <row r="4" spans="1:13" ht="26.25" customHeight="1" x14ac:dyDescent="0.2">
      <c r="A4" s="7" t="s">
        <v>1726</v>
      </c>
      <c r="B4" s="13" t="s">
        <v>1730</v>
      </c>
      <c r="C4" s="9" t="s">
        <v>1729</v>
      </c>
      <c r="D4" s="9" t="s">
        <v>1727</v>
      </c>
      <c r="E4" s="9">
        <v>92545</v>
      </c>
      <c r="F4" s="10" t="s">
        <v>1728</v>
      </c>
      <c r="G4" s="9">
        <v>230699</v>
      </c>
      <c r="H4" s="4">
        <v>44</v>
      </c>
      <c r="I4" s="4">
        <v>44</v>
      </c>
      <c r="J4" s="4">
        <v>95</v>
      </c>
      <c r="K4" s="4">
        <v>75</v>
      </c>
      <c r="L4" s="4">
        <v>75</v>
      </c>
      <c r="M4" s="4">
        <v>30</v>
      </c>
    </row>
    <row r="5" spans="1:13" ht="26.25" customHeight="1" x14ac:dyDescent="0.2">
      <c r="A5" s="9" t="s">
        <v>1736</v>
      </c>
      <c r="B5" s="11" t="s">
        <v>1737</v>
      </c>
      <c r="C5" s="9" t="s">
        <v>1738</v>
      </c>
      <c r="D5" s="9" t="s">
        <v>1727</v>
      </c>
      <c r="E5" s="9">
        <v>92543</v>
      </c>
      <c r="F5" s="10" t="s">
        <v>1739</v>
      </c>
      <c r="G5" s="9">
        <v>247712</v>
      </c>
      <c r="H5" s="4">
        <v>48</v>
      </c>
      <c r="I5" s="4">
        <v>48</v>
      </c>
      <c r="J5" s="4">
        <v>95</v>
      </c>
      <c r="K5" s="4">
        <v>95</v>
      </c>
      <c r="L5" s="4">
        <v>75</v>
      </c>
      <c r="M5" s="4">
        <v>36</v>
      </c>
    </row>
    <row r="6" spans="1:13" ht="26.25" customHeight="1" x14ac:dyDescent="0.2">
      <c r="A6" s="9" t="s">
        <v>1761</v>
      </c>
      <c r="B6" s="11" t="s">
        <v>1762</v>
      </c>
      <c r="C6" s="9" t="s">
        <v>1763</v>
      </c>
      <c r="D6" s="9" t="s">
        <v>1727</v>
      </c>
      <c r="E6" s="9">
        <v>92545</v>
      </c>
      <c r="F6" s="20" t="s">
        <v>1764</v>
      </c>
      <c r="G6" s="9">
        <v>218563</v>
      </c>
      <c r="H6" s="4">
        <v>50</v>
      </c>
      <c r="I6" s="4">
        <v>50</v>
      </c>
      <c r="J6" s="4">
        <v>82</v>
      </c>
      <c r="K6" s="4">
        <v>82</v>
      </c>
      <c r="L6" s="4">
        <v>62</v>
      </c>
      <c r="M6" s="4">
        <v>37</v>
      </c>
    </row>
    <row r="7" spans="1:13" ht="26.25" customHeight="1" x14ac:dyDescent="0.2">
      <c r="A7" s="9" t="s">
        <v>1782</v>
      </c>
      <c r="B7" s="11" t="s">
        <v>1783</v>
      </c>
      <c r="C7" s="9" t="s">
        <v>1784</v>
      </c>
      <c r="D7" s="9" t="s">
        <v>1727</v>
      </c>
      <c r="E7" s="9">
        <v>92543</v>
      </c>
      <c r="F7" s="10" t="s">
        <v>1785</v>
      </c>
      <c r="G7" s="9">
        <v>125928</v>
      </c>
      <c r="H7" s="4">
        <v>45</v>
      </c>
      <c r="I7" s="4">
        <v>45</v>
      </c>
      <c r="J7" s="4">
        <v>80</v>
      </c>
      <c r="K7" s="4">
        <v>80</v>
      </c>
      <c r="L7" s="4">
        <v>65</v>
      </c>
      <c r="M7" s="4">
        <v>32</v>
      </c>
    </row>
    <row r="8" spans="1:13" ht="26.25" customHeight="1" x14ac:dyDescent="0.2">
      <c r="A8" s="60" t="s">
        <v>2231</v>
      </c>
      <c r="B8" s="59" t="s">
        <v>2232</v>
      </c>
      <c r="C8" s="60" t="s">
        <v>2234</v>
      </c>
      <c r="D8" s="60" t="s">
        <v>2235</v>
      </c>
      <c r="E8" s="60">
        <v>92582</v>
      </c>
      <c r="F8" s="10" t="s">
        <v>2233</v>
      </c>
      <c r="G8" s="60">
        <v>253214</v>
      </c>
      <c r="H8" s="4">
        <v>48</v>
      </c>
      <c r="I8" s="4">
        <v>48</v>
      </c>
      <c r="J8" s="4">
        <v>85</v>
      </c>
      <c r="K8" s="4">
        <v>85</v>
      </c>
      <c r="L8" s="4">
        <v>70</v>
      </c>
      <c r="M8" s="4">
        <v>36</v>
      </c>
    </row>
    <row r="9" spans="1:13" ht="26.25" customHeight="1" x14ac:dyDescent="0.2">
      <c r="A9" s="60" t="s">
        <v>2236</v>
      </c>
      <c r="B9" s="59" t="s">
        <v>2237</v>
      </c>
      <c r="C9" s="60" t="s">
        <v>2238</v>
      </c>
      <c r="D9" s="60" t="s">
        <v>1720</v>
      </c>
      <c r="E9" s="60">
        <v>92590</v>
      </c>
      <c r="F9" s="10" t="s">
        <v>2239</v>
      </c>
      <c r="G9" s="60">
        <v>251635</v>
      </c>
      <c r="H9" s="4">
        <v>50</v>
      </c>
      <c r="I9" s="4">
        <v>50</v>
      </c>
      <c r="J9" s="4">
        <v>85</v>
      </c>
      <c r="K9" s="4">
        <v>85</v>
      </c>
      <c r="L9" s="4">
        <v>70</v>
      </c>
      <c r="M9" s="4">
        <v>36</v>
      </c>
    </row>
    <row r="10" spans="1:13" ht="26.25" customHeight="1" x14ac:dyDescent="0.2">
      <c r="A10" s="60" t="s">
        <v>2240</v>
      </c>
      <c r="B10" s="59" t="s">
        <v>2241</v>
      </c>
      <c r="C10" s="60" t="s">
        <v>2242</v>
      </c>
      <c r="D10" s="60" t="s">
        <v>1727</v>
      </c>
      <c r="E10" s="60">
        <v>92543</v>
      </c>
      <c r="F10" s="10" t="s">
        <v>2243</v>
      </c>
      <c r="G10" s="60">
        <v>270207</v>
      </c>
      <c r="H10" s="4">
        <v>50</v>
      </c>
      <c r="I10" s="4">
        <v>50</v>
      </c>
      <c r="J10" s="4">
        <v>95</v>
      </c>
      <c r="K10" s="4">
        <v>95</v>
      </c>
      <c r="L10" s="4">
        <v>75</v>
      </c>
      <c r="M10" s="4">
        <v>34</v>
      </c>
    </row>
    <row r="11" spans="1:13" ht="26.25" customHeight="1" x14ac:dyDescent="0.2">
      <c r="A11" s="60" t="s">
        <v>2247</v>
      </c>
      <c r="B11" s="3" t="s">
        <v>2244</v>
      </c>
      <c r="C11" s="60" t="s">
        <v>2245</v>
      </c>
      <c r="D11" s="60" t="s">
        <v>1727</v>
      </c>
      <c r="E11" s="60">
        <v>92545</v>
      </c>
      <c r="F11" s="10" t="s">
        <v>2246</v>
      </c>
      <c r="G11" s="60">
        <v>235077</v>
      </c>
      <c r="H11" s="4">
        <v>50</v>
      </c>
      <c r="I11" s="4">
        <v>50</v>
      </c>
      <c r="J11" s="4">
        <v>72</v>
      </c>
      <c r="K11" s="4">
        <v>72</v>
      </c>
      <c r="L11" s="4">
        <v>55</v>
      </c>
      <c r="M11" s="4">
        <v>32</v>
      </c>
    </row>
    <row r="12" spans="1:13" ht="26.25" customHeight="1" x14ac:dyDescent="0.2">
      <c r="A12" s="60" t="s">
        <v>2250</v>
      </c>
      <c r="B12" s="59" t="s">
        <v>2248</v>
      </c>
      <c r="C12" s="60" t="s">
        <v>2249</v>
      </c>
      <c r="D12" s="60" t="s">
        <v>1720</v>
      </c>
      <c r="E12" s="60">
        <v>92590</v>
      </c>
      <c r="F12" s="8" t="s">
        <v>2251</v>
      </c>
      <c r="G12" s="60">
        <v>234795</v>
      </c>
      <c r="H12" s="4">
        <v>48</v>
      </c>
      <c r="I12" s="4">
        <v>48</v>
      </c>
      <c r="J12" s="4">
        <v>80</v>
      </c>
      <c r="K12" s="4">
        <v>80</v>
      </c>
      <c r="L12" s="4">
        <v>60</v>
      </c>
      <c r="M12" s="4">
        <v>32</v>
      </c>
    </row>
    <row r="13" spans="1:13" ht="26.25" customHeight="1" x14ac:dyDescent="0.4">
      <c r="A13" s="72" t="s">
        <v>14</v>
      </c>
      <c r="B13" s="72"/>
      <c r="C13" s="72"/>
      <c r="D13" s="72"/>
      <c r="E13" s="72"/>
      <c r="F13" s="72"/>
      <c r="G13" s="72"/>
      <c r="H13" s="2">
        <f t="shared" ref="H13:M13" si="0">AVERAGE(H3:H12)</f>
        <v>48.3</v>
      </c>
      <c r="I13" s="2">
        <f t="shared" si="0"/>
        <v>48.3</v>
      </c>
      <c r="J13" s="2">
        <f t="shared" si="0"/>
        <v>84.9</v>
      </c>
      <c r="K13" s="2">
        <f t="shared" si="0"/>
        <v>82.9</v>
      </c>
      <c r="L13" s="2">
        <f t="shared" si="0"/>
        <v>67.599999999999994</v>
      </c>
      <c r="M13" s="2">
        <f t="shared" si="0"/>
        <v>34.200000000000003</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22:B22"/>
    <mergeCell ref="H22:M22"/>
    <mergeCell ref="A23:B23"/>
    <mergeCell ref="H23:M23"/>
    <mergeCell ref="A19:B19"/>
    <mergeCell ref="H19:M19"/>
    <mergeCell ref="A20:B20"/>
    <mergeCell ref="H20:M20"/>
    <mergeCell ref="A21:B21"/>
    <mergeCell ref="H21:M21"/>
    <mergeCell ref="A16:B16"/>
    <mergeCell ref="H16:M16"/>
    <mergeCell ref="A17:B17"/>
    <mergeCell ref="H17:M17"/>
    <mergeCell ref="A18:B18"/>
    <mergeCell ref="H18:M18"/>
    <mergeCell ref="A15:B15"/>
    <mergeCell ref="H15:M15"/>
    <mergeCell ref="A1:G1"/>
    <mergeCell ref="H1:M1"/>
    <mergeCell ref="A13:G13"/>
    <mergeCell ref="A14:B14"/>
    <mergeCell ref="H14:M14"/>
  </mergeCells>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7.42578125" bestFit="1" customWidth="1"/>
    <col min="2" max="2" width="15.5703125" bestFit="1" customWidth="1"/>
    <col min="3" max="3" width="24.7109375" bestFit="1" customWidth="1"/>
    <col min="4" max="4" width="11.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1707</v>
      </c>
      <c r="B3" s="11" t="s">
        <v>1709</v>
      </c>
      <c r="C3" s="9" t="s">
        <v>1710</v>
      </c>
      <c r="D3" s="9" t="s">
        <v>1711</v>
      </c>
      <c r="E3" s="9">
        <v>92882</v>
      </c>
      <c r="F3" s="10" t="s">
        <v>1708</v>
      </c>
      <c r="G3" s="9">
        <v>250571</v>
      </c>
      <c r="H3" s="4">
        <v>54</v>
      </c>
      <c r="I3" s="4">
        <v>54</v>
      </c>
      <c r="J3" s="4">
        <v>110</v>
      </c>
      <c r="K3" s="4">
        <v>110</v>
      </c>
      <c r="L3" s="4">
        <v>75</v>
      </c>
      <c r="M3" s="4">
        <v>42</v>
      </c>
    </row>
    <row r="4" spans="1:13" ht="26.25" customHeight="1" x14ac:dyDescent="0.2">
      <c r="A4" s="9" t="s">
        <v>1731</v>
      </c>
      <c r="B4" s="11" t="s">
        <v>1732</v>
      </c>
      <c r="C4" s="9" t="s">
        <v>1733</v>
      </c>
      <c r="D4" s="9" t="s">
        <v>1734</v>
      </c>
      <c r="E4" s="9">
        <v>92220</v>
      </c>
      <c r="F4" s="10" t="s">
        <v>1735</v>
      </c>
      <c r="G4" s="9">
        <v>268593</v>
      </c>
      <c r="H4" s="4">
        <v>48</v>
      </c>
      <c r="I4" s="4">
        <v>48</v>
      </c>
      <c r="J4" s="4">
        <v>75</v>
      </c>
      <c r="K4" s="4">
        <v>75</v>
      </c>
      <c r="L4" s="4">
        <v>65</v>
      </c>
      <c r="M4" s="4">
        <v>48</v>
      </c>
    </row>
    <row r="5" spans="1:13" ht="26.25" customHeight="1" x14ac:dyDescent="0.2">
      <c r="A5" s="9" t="s">
        <v>1745</v>
      </c>
      <c r="B5" s="11" t="s">
        <v>1747</v>
      </c>
      <c r="C5" s="9" t="s">
        <v>1746</v>
      </c>
      <c r="D5" s="9" t="s">
        <v>1704</v>
      </c>
      <c r="E5" s="9">
        <v>92509</v>
      </c>
      <c r="F5" s="20" t="s">
        <v>1748</v>
      </c>
      <c r="G5" s="9">
        <v>248792</v>
      </c>
      <c r="H5" s="4">
        <v>40</v>
      </c>
      <c r="I5" s="4">
        <v>40</v>
      </c>
      <c r="J5" s="4">
        <v>55</v>
      </c>
      <c r="K5" s="4">
        <v>55</v>
      </c>
      <c r="L5" s="4">
        <v>65</v>
      </c>
      <c r="M5" s="69">
        <v>25</v>
      </c>
    </row>
    <row r="6" spans="1:13" ht="26.25" customHeight="1" x14ac:dyDescent="0.2">
      <c r="A6" s="9" t="s">
        <v>1753</v>
      </c>
      <c r="B6" s="11" t="s">
        <v>1754</v>
      </c>
      <c r="C6" s="9" t="s">
        <v>1755</v>
      </c>
      <c r="D6" s="9" t="s">
        <v>1711</v>
      </c>
      <c r="E6" s="9">
        <v>92879</v>
      </c>
      <c r="F6" s="40" t="s">
        <v>1756</v>
      </c>
      <c r="G6" s="9">
        <v>268292</v>
      </c>
      <c r="H6" s="4">
        <v>50</v>
      </c>
      <c r="I6" s="4">
        <v>50</v>
      </c>
      <c r="J6" s="4">
        <v>100</v>
      </c>
      <c r="K6" s="4">
        <v>100</v>
      </c>
      <c r="L6" s="4">
        <v>75</v>
      </c>
      <c r="M6" s="4">
        <v>38</v>
      </c>
    </row>
    <row r="7" spans="1:13" ht="26.25" customHeight="1" x14ac:dyDescent="0.2">
      <c r="A7" s="9" t="s">
        <v>1757</v>
      </c>
      <c r="B7" s="11" t="s">
        <v>1758</v>
      </c>
      <c r="C7" s="9" t="s">
        <v>1759</v>
      </c>
      <c r="D7" s="9" t="s">
        <v>1711</v>
      </c>
      <c r="E7" s="9">
        <v>92880</v>
      </c>
      <c r="F7" s="20" t="s">
        <v>1760</v>
      </c>
      <c r="G7" s="9">
        <v>264063</v>
      </c>
      <c r="H7" s="4">
        <v>50</v>
      </c>
      <c r="I7" s="4">
        <v>50</v>
      </c>
      <c r="J7" s="4">
        <v>85</v>
      </c>
      <c r="K7" s="4">
        <v>65</v>
      </c>
      <c r="L7" s="4">
        <v>65</v>
      </c>
      <c r="M7" s="4">
        <v>40</v>
      </c>
    </row>
    <row r="8" spans="1:13" ht="26.25" customHeight="1" x14ac:dyDescent="0.2">
      <c r="A8" s="9" t="s">
        <v>1774</v>
      </c>
      <c r="B8" s="11" t="s">
        <v>1775</v>
      </c>
      <c r="C8" s="9" t="s">
        <v>1776</v>
      </c>
      <c r="D8" s="9" t="s">
        <v>1704</v>
      </c>
      <c r="E8" s="9">
        <v>92504</v>
      </c>
      <c r="F8" s="10" t="s">
        <v>1777</v>
      </c>
      <c r="G8" s="9">
        <v>106009</v>
      </c>
      <c r="H8" s="4">
        <v>45</v>
      </c>
      <c r="I8" s="4">
        <v>45</v>
      </c>
      <c r="J8" s="4">
        <v>75</v>
      </c>
      <c r="K8" s="4">
        <v>75</v>
      </c>
      <c r="L8" s="4">
        <v>65</v>
      </c>
      <c r="M8" s="4">
        <v>32</v>
      </c>
    </row>
    <row r="9" spans="1:13" ht="26.25" customHeight="1" x14ac:dyDescent="0.2">
      <c r="A9" s="9" t="s">
        <v>1797</v>
      </c>
      <c r="B9" s="11" t="s">
        <v>1796</v>
      </c>
      <c r="C9" s="9" t="s">
        <v>1795</v>
      </c>
      <c r="D9" s="9" t="s">
        <v>1704</v>
      </c>
      <c r="E9" s="9">
        <v>92501</v>
      </c>
      <c r="F9" s="25" t="s">
        <v>1798</v>
      </c>
      <c r="G9" s="9">
        <v>24247</v>
      </c>
      <c r="H9" s="4">
        <v>48</v>
      </c>
      <c r="I9" s="4">
        <v>48</v>
      </c>
      <c r="J9" s="4">
        <v>95</v>
      </c>
      <c r="K9" s="4">
        <v>95</v>
      </c>
      <c r="L9" s="4">
        <v>65</v>
      </c>
      <c r="M9" s="4">
        <v>34</v>
      </c>
    </row>
    <row r="10" spans="1:13" ht="26.25" customHeight="1" x14ac:dyDescent="0.2">
      <c r="A10" s="9" t="s">
        <v>1799</v>
      </c>
      <c r="B10" s="11" t="s">
        <v>1800</v>
      </c>
      <c r="C10" s="9" t="s">
        <v>1801</v>
      </c>
      <c r="D10" s="9" t="s">
        <v>1802</v>
      </c>
      <c r="E10" s="9">
        <v>92223</v>
      </c>
      <c r="F10" s="10" t="s">
        <v>1803</v>
      </c>
      <c r="G10" s="9">
        <v>228548</v>
      </c>
      <c r="H10" s="4">
        <v>48</v>
      </c>
      <c r="I10" s="4">
        <v>48</v>
      </c>
      <c r="J10" s="4">
        <v>80</v>
      </c>
      <c r="K10" s="4">
        <v>80</v>
      </c>
      <c r="L10" s="4">
        <v>65</v>
      </c>
      <c r="M10" s="4">
        <v>34</v>
      </c>
    </row>
    <row r="11" spans="1:13" ht="26.25" customHeight="1" x14ac:dyDescent="0.2">
      <c r="A11" s="9" t="s">
        <v>1804</v>
      </c>
      <c r="B11" s="11" t="s">
        <v>1805</v>
      </c>
      <c r="C11" s="9" t="s">
        <v>1806</v>
      </c>
      <c r="D11" s="9" t="s">
        <v>1807</v>
      </c>
      <c r="E11" s="9">
        <v>92860</v>
      </c>
      <c r="F11" s="10" t="s">
        <v>1808</v>
      </c>
      <c r="G11" s="9">
        <v>266136</v>
      </c>
      <c r="H11" s="4">
        <v>50</v>
      </c>
      <c r="I11" s="4">
        <v>50</v>
      </c>
      <c r="J11" s="4">
        <v>100</v>
      </c>
      <c r="K11" s="4">
        <v>100</v>
      </c>
      <c r="L11" s="4">
        <v>70</v>
      </c>
      <c r="M11" s="4">
        <v>33</v>
      </c>
    </row>
    <row r="12" spans="1:13" ht="26.25" customHeight="1" x14ac:dyDescent="0.2">
      <c r="A12" s="60" t="s">
        <v>2230</v>
      </c>
      <c r="B12" s="59" t="s">
        <v>2227</v>
      </c>
      <c r="C12" s="60" t="s">
        <v>2229</v>
      </c>
      <c r="D12" s="60" t="s">
        <v>1711</v>
      </c>
      <c r="E12" s="60">
        <v>92879</v>
      </c>
      <c r="F12" s="10" t="s">
        <v>2228</v>
      </c>
      <c r="G12" s="60">
        <v>209531</v>
      </c>
      <c r="H12" s="4">
        <v>48</v>
      </c>
      <c r="I12" s="4">
        <v>48</v>
      </c>
      <c r="J12" s="4">
        <v>65</v>
      </c>
      <c r="K12" s="4">
        <v>65</v>
      </c>
      <c r="L12" s="4">
        <v>60</v>
      </c>
      <c r="M12" s="4">
        <v>30</v>
      </c>
    </row>
    <row r="13" spans="1:13" ht="26.25" customHeight="1" x14ac:dyDescent="0.4">
      <c r="A13" s="72" t="s">
        <v>14</v>
      </c>
      <c r="B13" s="72"/>
      <c r="C13" s="72"/>
      <c r="D13" s="72"/>
      <c r="E13" s="72"/>
      <c r="F13" s="72"/>
      <c r="G13" s="72"/>
      <c r="H13" s="2">
        <f t="shared" ref="H13:M13" si="0">AVERAGE(H3:H12)</f>
        <v>48.1</v>
      </c>
      <c r="I13" s="2">
        <f t="shared" si="0"/>
        <v>48.1</v>
      </c>
      <c r="J13" s="2">
        <f t="shared" si="0"/>
        <v>84</v>
      </c>
      <c r="K13" s="2">
        <f t="shared" si="0"/>
        <v>82</v>
      </c>
      <c r="L13" s="2">
        <f t="shared" si="0"/>
        <v>67</v>
      </c>
      <c r="M13" s="2">
        <f t="shared" si="0"/>
        <v>35.6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5" t="s">
        <v>1702</v>
      </c>
      <c r="B15" s="76"/>
      <c r="C15" s="7" t="s">
        <v>1703</v>
      </c>
      <c r="D15" s="7" t="s">
        <v>1704</v>
      </c>
      <c r="E15" s="7">
        <v>92509</v>
      </c>
      <c r="F15" s="57" t="s">
        <v>1705</v>
      </c>
      <c r="G15" s="7">
        <v>261913</v>
      </c>
      <c r="H15" s="75" t="s">
        <v>1706</v>
      </c>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41.7109375" bestFit="1" customWidth="1"/>
    <col min="2" max="2" width="15.140625" bestFit="1" customWidth="1"/>
    <col min="3" max="3" width="27.42578125" bestFit="1" customWidth="1"/>
    <col min="4" max="4" width="19"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812</v>
      </c>
      <c r="B3" s="11" t="s">
        <v>813</v>
      </c>
      <c r="C3" s="9" t="s">
        <v>814</v>
      </c>
      <c r="D3" s="9" t="s">
        <v>815</v>
      </c>
      <c r="E3" s="9">
        <v>95742</v>
      </c>
      <c r="F3" s="10" t="s">
        <v>816</v>
      </c>
      <c r="G3" s="9">
        <v>272456</v>
      </c>
      <c r="H3" s="4">
        <v>78</v>
      </c>
      <c r="I3" s="4">
        <v>78</v>
      </c>
      <c r="J3" s="4">
        <v>78</v>
      </c>
      <c r="K3" s="4">
        <v>78</v>
      </c>
      <c r="L3" s="4">
        <v>78</v>
      </c>
      <c r="M3" s="4">
        <v>40</v>
      </c>
    </row>
    <row r="4" spans="1:13" ht="26.25" customHeight="1" x14ac:dyDescent="0.2">
      <c r="A4" s="9" t="s">
        <v>817</v>
      </c>
      <c r="B4" s="11" t="s">
        <v>818</v>
      </c>
      <c r="C4" s="9" t="s">
        <v>819</v>
      </c>
      <c r="D4" s="9" t="s">
        <v>820</v>
      </c>
      <c r="E4" s="9">
        <v>95632</v>
      </c>
      <c r="F4" s="10" t="s">
        <v>821</v>
      </c>
      <c r="G4" s="9">
        <v>88358</v>
      </c>
      <c r="H4" s="4">
        <v>74</v>
      </c>
      <c r="I4" s="4">
        <v>74</v>
      </c>
      <c r="J4" s="4">
        <v>74</v>
      </c>
      <c r="K4" s="4">
        <v>74</v>
      </c>
      <c r="L4" s="4">
        <v>74</v>
      </c>
      <c r="M4" s="4">
        <v>35</v>
      </c>
    </row>
    <row r="5" spans="1:13" ht="26.25" customHeight="1" x14ac:dyDescent="0.2">
      <c r="A5" s="9" t="s">
        <v>823</v>
      </c>
      <c r="B5" s="11" t="s">
        <v>825</v>
      </c>
      <c r="C5" s="9" t="s">
        <v>826</v>
      </c>
      <c r="D5" s="9" t="s">
        <v>824</v>
      </c>
      <c r="E5" s="9">
        <v>95624</v>
      </c>
      <c r="F5" s="10" t="s">
        <v>822</v>
      </c>
      <c r="G5" s="9">
        <v>269596</v>
      </c>
      <c r="H5" s="4">
        <v>76</v>
      </c>
      <c r="I5" s="4">
        <v>76</v>
      </c>
      <c r="J5" s="4">
        <v>85</v>
      </c>
      <c r="K5" s="4">
        <v>76</v>
      </c>
      <c r="L5" s="4">
        <v>76</v>
      </c>
      <c r="M5" s="4">
        <v>38</v>
      </c>
    </row>
    <row r="6" spans="1:13" ht="26.25" customHeight="1" x14ac:dyDescent="0.2">
      <c r="A6" s="9" t="s">
        <v>1032</v>
      </c>
      <c r="B6" s="11" t="s">
        <v>1033</v>
      </c>
      <c r="C6" s="9" t="s">
        <v>1034</v>
      </c>
      <c r="D6" s="9" t="s">
        <v>820</v>
      </c>
      <c r="E6" s="9">
        <v>95632</v>
      </c>
      <c r="F6" s="10" t="s">
        <v>1035</v>
      </c>
      <c r="G6" s="9">
        <v>212722</v>
      </c>
      <c r="H6" s="4">
        <v>72</v>
      </c>
      <c r="I6" s="4">
        <v>72</v>
      </c>
      <c r="J6" s="4">
        <v>74</v>
      </c>
      <c r="K6" s="4">
        <v>72</v>
      </c>
      <c r="L6" s="4">
        <v>72</v>
      </c>
      <c r="M6" s="4">
        <v>38</v>
      </c>
    </row>
    <row r="7" spans="1:13" ht="26.25" customHeight="1" x14ac:dyDescent="0.2">
      <c r="A7" s="9" t="s">
        <v>828</v>
      </c>
      <c r="B7" s="11" t="s">
        <v>830</v>
      </c>
      <c r="C7" s="9" t="s">
        <v>831</v>
      </c>
      <c r="D7" s="9" t="s">
        <v>829</v>
      </c>
      <c r="E7" s="9">
        <v>95660</v>
      </c>
      <c r="F7" s="9" t="s">
        <v>832</v>
      </c>
      <c r="G7" s="9">
        <v>227494</v>
      </c>
      <c r="H7" s="4">
        <v>78</v>
      </c>
      <c r="I7" s="4">
        <v>78</v>
      </c>
      <c r="J7" s="4">
        <v>78</v>
      </c>
      <c r="K7" s="4">
        <v>78</v>
      </c>
      <c r="L7" s="4">
        <v>78</v>
      </c>
      <c r="M7" s="4">
        <v>36</v>
      </c>
    </row>
    <row r="8" spans="1:13" ht="26.25" customHeight="1" x14ac:dyDescent="0.2">
      <c r="A8" s="9" t="s">
        <v>807</v>
      </c>
      <c r="B8" s="11" t="s">
        <v>808</v>
      </c>
      <c r="C8" s="9" t="s">
        <v>810</v>
      </c>
      <c r="D8" s="9" t="s">
        <v>809</v>
      </c>
      <c r="E8" s="9">
        <v>95824</v>
      </c>
      <c r="F8" s="10" t="s">
        <v>811</v>
      </c>
      <c r="G8" s="9">
        <v>254408</v>
      </c>
      <c r="H8" s="4">
        <v>78</v>
      </c>
      <c r="I8" s="4">
        <v>78</v>
      </c>
      <c r="J8" s="4">
        <v>95</v>
      </c>
      <c r="K8" s="4">
        <v>95</v>
      </c>
      <c r="L8" s="4">
        <v>95</v>
      </c>
      <c r="M8" s="4">
        <v>42</v>
      </c>
    </row>
    <row r="9" spans="1:13" ht="26.25" customHeight="1" x14ac:dyDescent="0.2">
      <c r="A9" s="9" t="s">
        <v>833</v>
      </c>
      <c r="B9" s="11" t="s">
        <v>834</v>
      </c>
      <c r="C9" s="9" t="s">
        <v>835</v>
      </c>
      <c r="D9" s="9" t="s">
        <v>836</v>
      </c>
      <c r="E9" s="9">
        <v>95662</v>
      </c>
      <c r="F9" s="10" t="s">
        <v>837</v>
      </c>
      <c r="G9" s="9">
        <v>207029</v>
      </c>
      <c r="H9" s="4">
        <v>80</v>
      </c>
      <c r="I9" s="4">
        <v>80</v>
      </c>
      <c r="J9" s="4">
        <v>80</v>
      </c>
      <c r="K9" s="4">
        <v>80</v>
      </c>
      <c r="L9" s="4">
        <v>80</v>
      </c>
      <c r="M9" s="4">
        <v>40</v>
      </c>
    </row>
    <row r="10" spans="1:13" ht="26.25" customHeight="1" x14ac:dyDescent="0.2">
      <c r="A10" s="9" t="s">
        <v>838</v>
      </c>
      <c r="B10" s="9" t="s">
        <v>840</v>
      </c>
      <c r="C10" s="9" t="s">
        <v>841</v>
      </c>
      <c r="D10" s="9" t="s">
        <v>839</v>
      </c>
      <c r="E10" s="9">
        <v>95608</v>
      </c>
      <c r="F10" s="10" t="s">
        <v>842</v>
      </c>
      <c r="G10" s="9">
        <v>143874</v>
      </c>
      <c r="H10" s="4">
        <v>80</v>
      </c>
      <c r="I10" s="4">
        <v>80</v>
      </c>
      <c r="J10" s="4">
        <v>86</v>
      </c>
      <c r="K10" s="4">
        <v>86</v>
      </c>
      <c r="L10" s="4">
        <v>84</v>
      </c>
      <c r="M10" s="4">
        <v>41</v>
      </c>
    </row>
    <row r="11" spans="1:13" ht="26.25" customHeight="1" x14ac:dyDescent="0.2">
      <c r="A11" s="9" t="s">
        <v>843</v>
      </c>
      <c r="B11" s="11" t="s">
        <v>844</v>
      </c>
      <c r="C11" s="9" t="s">
        <v>845</v>
      </c>
      <c r="D11" s="9" t="s">
        <v>809</v>
      </c>
      <c r="E11" s="9">
        <v>95824</v>
      </c>
      <c r="F11" s="10" t="s">
        <v>846</v>
      </c>
      <c r="G11" s="9">
        <v>233127</v>
      </c>
      <c r="H11" s="4">
        <v>70</v>
      </c>
      <c r="I11" s="4">
        <v>70</v>
      </c>
      <c r="J11" s="4">
        <v>70</v>
      </c>
      <c r="K11" s="4">
        <v>70</v>
      </c>
      <c r="L11" s="4">
        <v>70</v>
      </c>
      <c r="M11" s="4">
        <v>33</v>
      </c>
    </row>
    <row r="12" spans="1:13" ht="26.25" customHeight="1" x14ac:dyDescent="0.2">
      <c r="A12" s="9" t="s">
        <v>847</v>
      </c>
      <c r="B12" s="11" t="s">
        <v>848</v>
      </c>
      <c r="C12" s="9" t="s">
        <v>849</v>
      </c>
      <c r="D12" s="9" t="s">
        <v>827</v>
      </c>
      <c r="E12" s="9">
        <v>95610</v>
      </c>
      <c r="F12" s="10" t="s">
        <v>850</v>
      </c>
      <c r="G12" s="9">
        <v>244072</v>
      </c>
      <c r="H12" s="4">
        <v>80</v>
      </c>
      <c r="I12" s="4">
        <v>80</v>
      </c>
      <c r="J12" s="4">
        <v>95</v>
      </c>
      <c r="K12" s="4">
        <v>95</v>
      </c>
      <c r="L12" s="4">
        <v>85</v>
      </c>
      <c r="M12" s="4">
        <v>45</v>
      </c>
    </row>
    <row r="13" spans="1:13" ht="26.25" customHeight="1" x14ac:dyDescent="0.4">
      <c r="A13" s="72" t="s">
        <v>14</v>
      </c>
      <c r="B13" s="72"/>
      <c r="C13" s="72"/>
      <c r="D13" s="72"/>
      <c r="E13" s="72"/>
      <c r="F13" s="72"/>
      <c r="G13" s="72"/>
      <c r="H13" s="2">
        <f t="shared" ref="H13:M13" si="0">AVERAGE(H3:H12)</f>
        <v>76.599999999999994</v>
      </c>
      <c r="I13" s="2">
        <f t="shared" si="0"/>
        <v>76.599999999999994</v>
      </c>
      <c r="J13" s="2">
        <f t="shared" si="0"/>
        <v>81.5</v>
      </c>
      <c r="K13" s="2">
        <f t="shared" si="0"/>
        <v>80.400000000000006</v>
      </c>
      <c r="L13" s="2">
        <f t="shared" si="0"/>
        <v>79.2</v>
      </c>
      <c r="M13" s="2">
        <f t="shared" si="0"/>
        <v>38.799999999999997</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8" sqref="A8"/>
    </sheetView>
  </sheetViews>
  <sheetFormatPr defaultRowHeight="12.75" x14ac:dyDescent="0.2"/>
  <cols>
    <col min="1" max="1" width="29.85546875" bestFit="1" customWidth="1"/>
    <col min="2" max="2" width="13.85546875" bestFit="1" customWidth="1"/>
    <col min="3" max="3" width="26.28515625" bestFit="1" customWidth="1"/>
    <col min="4" max="4" width="11"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851</v>
      </c>
      <c r="B3" s="11" t="s">
        <v>852</v>
      </c>
      <c r="C3" s="9" t="s">
        <v>853</v>
      </c>
      <c r="D3" s="9" t="s">
        <v>854</v>
      </c>
      <c r="E3" s="9">
        <v>95023</v>
      </c>
      <c r="F3" s="10" t="s">
        <v>855</v>
      </c>
      <c r="G3" s="9">
        <v>267047</v>
      </c>
      <c r="H3" s="4">
        <v>80</v>
      </c>
      <c r="I3" s="4">
        <v>80</v>
      </c>
      <c r="J3" s="4">
        <v>85</v>
      </c>
      <c r="K3" s="4">
        <v>85</v>
      </c>
      <c r="L3" s="4">
        <v>85</v>
      </c>
      <c r="M3" s="4">
        <v>40</v>
      </c>
    </row>
    <row r="4" spans="1:13" ht="26.25" customHeight="1" x14ac:dyDescent="0.2">
      <c r="A4" s="9" t="s">
        <v>856</v>
      </c>
      <c r="B4" s="11" t="s">
        <v>857</v>
      </c>
      <c r="C4" s="9" t="s">
        <v>858</v>
      </c>
      <c r="D4" s="9" t="s">
        <v>854</v>
      </c>
      <c r="E4" s="9">
        <v>95045</v>
      </c>
      <c r="F4" s="10" t="s">
        <v>859</v>
      </c>
      <c r="G4" s="9">
        <v>246310</v>
      </c>
      <c r="H4" s="4">
        <v>70</v>
      </c>
      <c r="I4" s="4">
        <v>70</v>
      </c>
      <c r="J4" s="4">
        <v>70</v>
      </c>
      <c r="K4" s="4">
        <v>70</v>
      </c>
      <c r="L4" s="4">
        <v>80</v>
      </c>
      <c r="M4" s="4">
        <v>36</v>
      </c>
    </row>
    <row r="5" spans="1:13" ht="26.25" customHeight="1" x14ac:dyDescent="0.2">
      <c r="A5" s="9" t="s">
        <v>860</v>
      </c>
      <c r="B5" s="11" t="s">
        <v>861</v>
      </c>
      <c r="C5" s="9" t="s">
        <v>862</v>
      </c>
      <c r="D5" s="9" t="s">
        <v>854</v>
      </c>
      <c r="E5" s="9">
        <v>95023</v>
      </c>
      <c r="F5" s="25" t="s">
        <v>863</v>
      </c>
      <c r="G5" s="9">
        <v>249741</v>
      </c>
      <c r="H5" s="4">
        <v>78</v>
      </c>
      <c r="I5" s="4">
        <v>78</v>
      </c>
      <c r="J5" s="4">
        <v>78</v>
      </c>
      <c r="K5" s="4">
        <v>78</v>
      </c>
      <c r="L5" s="4">
        <v>78</v>
      </c>
      <c r="M5" s="4">
        <v>30</v>
      </c>
    </row>
    <row r="6" spans="1:13" ht="26.25" customHeight="1" x14ac:dyDescent="0.2">
      <c r="A6" s="9" t="s">
        <v>864</v>
      </c>
      <c r="B6" s="3" t="s">
        <v>865</v>
      </c>
      <c r="C6" s="9" t="s">
        <v>866</v>
      </c>
      <c r="D6" s="9" t="s">
        <v>854</v>
      </c>
      <c r="E6" s="9">
        <v>95023</v>
      </c>
      <c r="F6" s="10" t="s">
        <v>867</v>
      </c>
      <c r="G6" s="9">
        <v>250578</v>
      </c>
      <c r="H6" s="4">
        <v>84</v>
      </c>
      <c r="I6" s="4">
        <v>84</v>
      </c>
      <c r="J6" s="4">
        <v>125</v>
      </c>
      <c r="K6" s="4">
        <v>125</v>
      </c>
      <c r="L6" s="4">
        <v>95</v>
      </c>
      <c r="M6" s="4">
        <v>40</v>
      </c>
    </row>
    <row r="7" spans="1:13" ht="26.25" customHeight="1" x14ac:dyDescent="0.2">
      <c r="A7" s="9" t="s">
        <v>868</v>
      </c>
      <c r="B7" s="11" t="s">
        <v>869</v>
      </c>
      <c r="C7" s="9" t="s">
        <v>870</v>
      </c>
      <c r="D7" s="9" t="s">
        <v>854</v>
      </c>
      <c r="E7" s="9">
        <v>95023</v>
      </c>
      <c r="F7" s="9" t="s">
        <v>871</v>
      </c>
      <c r="G7" s="9">
        <v>269549</v>
      </c>
      <c r="H7" s="4">
        <v>80</v>
      </c>
      <c r="I7" s="4">
        <v>80</v>
      </c>
      <c r="J7" s="4">
        <v>80</v>
      </c>
      <c r="K7" s="4">
        <v>80</v>
      </c>
      <c r="L7" s="4">
        <v>82</v>
      </c>
      <c r="M7" s="4">
        <v>35</v>
      </c>
    </row>
    <row r="8" spans="1:13" ht="26.25" customHeight="1" x14ac:dyDescent="0.2">
      <c r="A8" s="7"/>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78.400000000000006</v>
      </c>
      <c r="I13" s="2">
        <f t="shared" si="0"/>
        <v>78.400000000000006</v>
      </c>
      <c r="J13" s="2">
        <f t="shared" si="0"/>
        <v>87.6</v>
      </c>
      <c r="K13" s="2">
        <f t="shared" si="0"/>
        <v>87.6</v>
      </c>
      <c r="L13" s="2">
        <f t="shared" si="0"/>
        <v>84</v>
      </c>
      <c r="M13" s="2">
        <f t="shared" si="0"/>
        <v>36.200000000000003</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6.85546875" bestFit="1" customWidth="1"/>
    <col min="2" max="2" width="14.42578125" bestFit="1" customWidth="1"/>
    <col min="3" max="3" width="25.28515625" bestFit="1" customWidth="1"/>
    <col min="4" max="4" width="15.28515625" bestFit="1" customWidth="1"/>
    <col min="5" max="5" width="8.140625" bestFit="1" customWidth="1"/>
    <col min="6" max="6" width="1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84</v>
      </c>
      <c r="B3" s="11" t="s">
        <v>85</v>
      </c>
      <c r="C3" s="9" t="s">
        <v>86</v>
      </c>
      <c r="D3" s="9" t="s">
        <v>87</v>
      </c>
      <c r="E3" s="9">
        <v>95685</v>
      </c>
      <c r="F3" s="10" t="s">
        <v>88</v>
      </c>
      <c r="G3" s="9">
        <v>246216</v>
      </c>
      <c r="H3" s="4">
        <v>72</v>
      </c>
      <c r="I3" s="4">
        <v>72</v>
      </c>
      <c r="J3" s="4">
        <v>75</v>
      </c>
      <c r="K3" s="4">
        <v>75</v>
      </c>
      <c r="L3" s="4">
        <v>75</v>
      </c>
      <c r="M3" s="4">
        <v>35</v>
      </c>
    </row>
    <row r="4" spans="1:13" ht="26.25" customHeight="1" x14ac:dyDescent="0.2">
      <c r="A4" s="9" t="s">
        <v>74</v>
      </c>
      <c r="B4" s="11" t="s">
        <v>75</v>
      </c>
      <c r="C4" s="9" t="s">
        <v>76</v>
      </c>
      <c r="D4" s="9" t="s">
        <v>77</v>
      </c>
      <c r="E4" s="9">
        <v>95642</v>
      </c>
      <c r="F4" s="10" t="s">
        <v>78</v>
      </c>
      <c r="G4" s="9">
        <v>72286</v>
      </c>
      <c r="H4" s="4">
        <v>75</v>
      </c>
      <c r="I4" s="4">
        <v>75</v>
      </c>
      <c r="J4" s="4">
        <v>85</v>
      </c>
      <c r="K4" s="4">
        <v>85</v>
      </c>
      <c r="L4" s="4">
        <v>85</v>
      </c>
      <c r="M4" s="4">
        <v>37.5</v>
      </c>
    </row>
    <row r="5" spans="1:13" ht="26.25" customHeight="1" x14ac:dyDescent="0.2">
      <c r="A5" s="9" t="s">
        <v>89</v>
      </c>
      <c r="B5" s="11" t="s">
        <v>90</v>
      </c>
      <c r="C5" s="9" t="s">
        <v>91</v>
      </c>
      <c r="D5" s="9" t="s">
        <v>77</v>
      </c>
      <c r="E5" s="9">
        <v>95642</v>
      </c>
      <c r="F5" s="10" t="s">
        <v>92</v>
      </c>
      <c r="G5" s="9">
        <v>255359</v>
      </c>
      <c r="H5" s="4">
        <v>72</v>
      </c>
      <c r="I5" s="4">
        <v>72</v>
      </c>
      <c r="J5" s="4">
        <v>72</v>
      </c>
      <c r="K5" s="4">
        <v>72</v>
      </c>
      <c r="L5" s="4">
        <v>72</v>
      </c>
      <c r="M5" s="4">
        <v>36</v>
      </c>
    </row>
    <row r="6" spans="1:13" ht="26.25" customHeight="1" x14ac:dyDescent="0.2">
      <c r="A6" s="60" t="s">
        <v>2184</v>
      </c>
      <c r="B6" s="59" t="s">
        <v>2180</v>
      </c>
      <c r="C6" s="60" t="s">
        <v>2181</v>
      </c>
      <c r="D6" s="60" t="s">
        <v>2182</v>
      </c>
      <c r="E6" s="60">
        <v>95665</v>
      </c>
      <c r="F6" s="60" t="s">
        <v>2183</v>
      </c>
      <c r="G6" s="60">
        <v>268341</v>
      </c>
      <c r="H6" s="4">
        <v>82</v>
      </c>
      <c r="I6" s="4">
        <v>82</v>
      </c>
      <c r="J6" s="4">
        <v>100</v>
      </c>
      <c r="K6" s="4">
        <v>100</v>
      </c>
      <c r="L6" s="4">
        <v>86</v>
      </c>
      <c r="M6" s="4">
        <v>38</v>
      </c>
    </row>
    <row r="7" spans="1:13" ht="26.25" customHeight="1" x14ac:dyDescent="0.2">
      <c r="A7" s="60" t="s">
        <v>2185</v>
      </c>
      <c r="B7" s="61" t="s">
        <v>2186</v>
      </c>
      <c r="C7" s="62" t="s">
        <v>2187</v>
      </c>
      <c r="D7" s="62" t="s">
        <v>77</v>
      </c>
      <c r="E7" s="62">
        <v>95642</v>
      </c>
      <c r="F7" s="8" t="s">
        <v>2188</v>
      </c>
      <c r="G7" s="62">
        <v>241171</v>
      </c>
      <c r="H7" s="4">
        <v>75</v>
      </c>
      <c r="I7" s="4">
        <v>75</v>
      </c>
      <c r="J7" s="4">
        <v>75</v>
      </c>
      <c r="K7" s="4">
        <v>75</v>
      </c>
      <c r="L7" s="4">
        <v>75</v>
      </c>
      <c r="M7" s="4">
        <v>38</v>
      </c>
    </row>
    <row r="8" spans="1:13" ht="26.25" customHeight="1" x14ac:dyDescent="0.2">
      <c r="A8" s="58" t="s">
        <v>2189</v>
      </c>
      <c r="B8" s="59" t="s">
        <v>2190</v>
      </c>
      <c r="C8" s="60" t="s">
        <v>2192</v>
      </c>
      <c r="D8" s="60" t="s">
        <v>2193</v>
      </c>
      <c r="E8" s="60">
        <v>95666</v>
      </c>
      <c r="F8" s="68" t="s">
        <v>2191</v>
      </c>
      <c r="G8" s="60">
        <v>190087</v>
      </c>
      <c r="H8" s="4">
        <v>72</v>
      </c>
      <c r="I8" s="4">
        <v>72</v>
      </c>
      <c r="J8" s="4">
        <v>75</v>
      </c>
      <c r="K8" s="4">
        <v>72</v>
      </c>
      <c r="L8" s="4">
        <v>75</v>
      </c>
      <c r="M8" s="4">
        <v>36</v>
      </c>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74.666666666666671</v>
      </c>
      <c r="I13" s="2">
        <f t="shared" si="0"/>
        <v>74.666666666666671</v>
      </c>
      <c r="J13" s="2">
        <f t="shared" si="0"/>
        <v>80.333333333333329</v>
      </c>
      <c r="K13" s="2">
        <f t="shared" si="0"/>
        <v>79.833333333333329</v>
      </c>
      <c r="L13" s="2">
        <f t="shared" si="0"/>
        <v>78</v>
      </c>
      <c r="M13" s="2">
        <f t="shared" si="0"/>
        <v>36.75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5" t="s">
        <v>79</v>
      </c>
      <c r="B15" s="76"/>
      <c r="C15" s="9" t="s">
        <v>80</v>
      </c>
      <c r="D15" s="9" t="s">
        <v>81</v>
      </c>
      <c r="E15" s="9">
        <v>95640</v>
      </c>
      <c r="F15" s="22" t="s">
        <v>82</v>
      </c>
      <c r="G15" s="9">
        <v>131359</v>
      </c>
      <c r="H15" s="75" t="s">
        <v>83</v>
      </c>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4.28515625" bestFit="1" customWidth="1"/>
    <col min="2" max="2" width="14.7109375" bestFit="1" customWidth="1"/>
    <col min="3" max="3" width="29.42578125" bestFit="1" customWidth="1"/>
    <col min="4" max="4" width="22"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872</v>
      </c>
      <c r="B3" s="11" t="s">
        <v>873</v>
      </c>
      <c r="C3" s="9" t="s">
        <v>875</v>
      </c>
      <c r="D3" s="9" t="s">
        <v>874</v>
      </c>
      <c r="E3" s="9">
        <v>91730</v>
      </c>
      <c r="F3" s="10" t="s">
        <v>876</v>
      </c>
      <c r="G3" s="9">
        <v>251318</v>
      </c>
      <c r="H3" s="4">
        <v>45</v>
      </c>
      <c r="I3" s="4">
        <v>45</v>
      </c>
      <c r="J3" s="4">
        <v>85</v>
      </c>
      <c r="K3" s="4">
        <v>85</v>
      </c>
      <c r="L3" s="4">
        <v>60</v>
      </c>
      <c r="M3" s="4">
        <v>30</v>
      </c>
    </row>
    <row r="4" spans="1:13" ht="26.25" customHeight="1" x14ac:dyDescent="0.2">
      <c r="A4" s="9" t="s">
        <v>877</v>
      </c>
      <c r="B4" s="11" t="s">
        <v>878</v>
      </c>
      <c r="C4" s="9" t="s">
        <v>879</v>
      </c>
      <c r="D4" s="9" t="s">
        <v>880</v>
      </c>
      <c r="E4" s="9">
        <v>91762</v>
      </c>
      <c r="F4" s="10" t="s">
        <v>881</v>
      </c>
      <c r="G4" s="9">
        <v>244797</v>
      </c>
      <c r="H4" s="4">
        <v>50</v>
      </c>
      <c r="I4" s="4">
        <v>50</v>
      </c>
      <c r="J4" s="4">
        <v>75</v>
      </c>
      <c r="K4" s="4">
        <v>75</v>
      </c>
      <c r="L4" s="4">
        <v>75</v>
      </c>
      <c r="M4" s="4">
        <v>40</v>
      </c>
    </row>
    <row r="5" spans="1:13" ht="26.25" customHeight="1" x14ac:dyDescent="0.2">
      <c r="A5" s="9" t="s">
        <v>1023</v>
      </c>
      <c r="B5" s="11" t="s">
        <v>1024</v>
      </c>
      <c r="C5" s="9" t="s">
        <v>1025</v>
      </c>
      <c r="D5" s="9" t="s">
        <v>1026</v>
      </c>
      <c r="E5" s="9">
        <v>92374</v>
      </c>
      <c r="F5" s="10" t="s">
        <v>1027</v>
      </c>
      <c r="G5" s="9">
        <v>256082</v>
      </c>
      <c r="H5" s="4">
        <v>44</v>
      </c>
      <c r="I5" s="4">
        <v>44</v>
      </c>
      <c r="J5" s="4">
        <v>65</v>
      </c>
      <c r="K5" s="4">
        <v>85</v>
      </c>
      <c r="L5" s="4">
        <v>58</v>
      </c>
      <c r="M5" s="4">
        <v>32</v>
      </c>
    </row>
    <row r="6" spans="1:13" ht="26.25" customHeight="1" x14ac:dyDescent="0.2">
      <c r="A6" s="9" t="s">
        <v>883</v>
      </c>
      <c r="B6" s="11" t="s">
        <v>885</v>
      </c>
      <c r="C6" s="9" t="s">
        <v>886</v>
      </c>
      <c r="D6" s="9" t="s">
        <v>884</v>
      </c>
      <c r="E6" s="9">
        <v>91710</v>
      </c>
      <c r="F6" s="10" t="s">
        <v>887</v>
      </c>
      <c r="G6" s="9">
        <v>274096</v>
      </c>
      <c r="H6" s="4">
        <v>42</v>
      </c>
      <c r="I6" s="4">
        <v>42</v>
      </c>
      <c r="J6" s="4">
        <v>42</v>
      </c>
      <c r="K6" s="4">
        <v>42</v>
      </c>
      <c r="L6" s="4">
        <v>65</v>
      </c>
      <c r="M6" s="4">
        <v>32</v>
      </c>
    </row>
    <row r="7" spans="1:13" ht="26.25" customHeight="1" x14ac:dyDescent="0.2">
      <c r="A7" s="9" t="s">
        <v>889</v>
      </c>
      <c r="B7" s="11" t="s">
        <v>890</v>
      </c>
      <c r="C7" s="9" t="s">
        <v>891</v>
      </c>
      <c r="D7" s="9" t="s">
        <v>892</v>
      </c>
      <c r="E7" s="9">
        <v>92335</v>
      </c>
      <c r="F7" s="10" t="s">
        <v>893</v>
      </c>
      <c r="G7" s="9">
        <v>258374</v>
      </c>
      <c r="H7" s="4">
        <v>42</v>
      </c>
      <c r="I7" s="4">
        <v>42</v>
      </c>
      <c r="J7" s="4">
        <v>75</v>
      </c>
      <c r="K7" s="4">
        <v>75</v>
      </c>
      <c r="L7" s="4">
        <v>70</v>
      </c>
      <c r="M7" s="4">
        <v>32</v>
      </c>
    </row>
    <row r="8" spans="1:13" ht="26.25" customHeight="1" x14ac:dyDescent="0.2">
      <c r="A8" s="9" t="s">
        <v>1028</v>
      </c>
      <c r="B8" s="11" t="s">
        <v>1029</v>
      </c>
      <c r="C8" s="9" t="s">
        <v>1030</v>
      </c>
      <c r="D8" s="9" t="s">
        <v>882</v>
      </c>
      <c r="E8" s="9">
        <v>92410</v>
      </c>
      <c r="F8" s="10" t="s">
        <v>1031</v>
      </c>
      <c r="G8" s="9">
        <v>219689</v>
      </c>
      <c r="H8" s="4">
        <v>48</v>
      </c>
      <c r="I8" s="4">
        <v>48</v>
      </c>
      <c r="J8" s="4">
        <v>65</v>
      </c>
      <c r="K8" s="4">
        <v>65</v>
      </c>
      <c r="L8" s="4">
        <v>65</v>
      </c>
      <c r="M8" s="4">
        <v>30</v>
      </c>
    </row>
    <row r="9" spans="1:13" ht="26.25" customHeight="1" x14ac:dyDescent="0.2">
      <c r="A9" s="9" t="s">
        <v>894</v>
      </c>
      <c r="B9" s="49" t="s">
        <v>895</v>
      </c>
      <c r="C9" s="9" t="s">
        <v>896</v>
      </c>
      <c r="D9" s="9" t="s">
        <v>897</v>
      </c>
      <c r="E9" s="9">
        <v>92394</v>
      </c>
      <c r="F9" s="10" t="s">
        <v>898</v>
      </c>
      <c r="G9" s="9">
        <v>244543</v>
      </c>
      <c r="H9" s="4">
        <v>45</v>
      </c>
      <c r="I9" s="4">
        <v>45</v>
      </c>
      <c r="J9" s="4">
        <v>85</v>
      </c>
      <c r="K9" s="4">
        <v>85</v>
      </c>
      <c r="L9" s="4">
        <v>65</v>
      </c>
      <c r="M9" s="4">
        <v>32</v>
      </c>
    </row>
    <row r="10" spans="1:13" ht="26.25" customHeight="1" x14ac:dyDescent="0.2">
      <c r="A10" s="7" t="s">
        <v>899</v>
      </c>
      <c r="B10" s="11" t="s">
        <v>900</v>
      </c>
      <c r="C10" s="9" t="s">
        <v>901</v>
      </c>
      <c r="D10" s="9" t="s">
        <v>897</v>
      </c>
      <c r="E10" s="9">
        <v>92395</v>
      </c>
      <c r="F10" s="10" t="s">
        <v>902</v>
      </c>
      <c r="G10" s="9">
        <v>238052</v>
      </c>
      <c r="H10" s="4">
        <v>44</v>
      </c>
      <c r="I10" s="4">
        <v>44</v>
      </c>
      <c r="J10" s="4">
        <v>85</v>
      </c>
      <c r="K10" s="4">
        <v>85</v>
      </c>
      <c r="L10" s="4">
        <v>75</v>
      </c>
      <c r="M10" s="4">
        <v>32</v>
      </c>
    </row>
    <row r="11" spans="1:13" ht="26.25" customHeight="1" x14ac:dyDescent="0.2">
      <c r="A11" s="7" t="s">
        <v>903</v>
      </c>
      <c r="B11" s="11" t="s">
        <v>904</v>
      </c>
      <c r="C11" s="9" t="s">
        <v>905</v>
      </c>
      <c r="D11" s="9" t="s">
        <v>888</v>
      </c>
      <c r="E11" s="9">
        <v>92345</v>
      </c>
      <c r="F11" s="10" t="s">
        <v>906</v>
      </c>
      <c r="G11" s="9">
        <v>243512</v>
      </c>
      <c r="H11" s="4">
        <v>46</v>
      </c>
      <c r="I11" s="4">
        <v>46</v>
      </c>
      <c r="J11" s="4">
        <v>90</v>
      </c>
      <c r="K11" s="4">
        <v>90</v>
      </c>
      <c r="L11" s="4">
        <v>60</v>
      </c>
      <c r="M11" s="4">
        <v>32</v>
      </c>
    </row>
    <row r="12" spans="1:13" ht="26.25" customHeight="1" x14ac:dyDescent="0.2">
      <c r="A12" s="7" t="s">
        <v>907</v>
      </c>
      <c r="B12" s="11" t="s">
        <v>910</v>
      </c>
      <c r="C12" s="3" t="s">
        <v>911</v>
      </c>
      <c r="D12" s="9" t="s">
        <v>908</v>
      </c>
      <c r="E12" s="9">
        <v>91786</v>
      </c>
      <c r="F12" s="10" t="s">
        <v>909</v>
      </c>
      <c r="G12" s="9">
        <v>236908</v>
      </c>
      <c r="H12" s="4">
        <v>45</v>
      </c>
      <c r="I12" s="4">
        <v>45</v>
      </c>
      <c r="J12" s="4">
        <v>80</v>
      </c>
      <c r="K12" s="4">
        <v>80</v>
      </c>
      <c r="L12" s="4">
        <v>60</v>
      </c>
      <c r="M12" s="4">
        <v>30</v>
      </c>
    </row>
    <row r="13" spans="1:13" ht="26.25" customHeight="1" x14ac:dyDescent="0.4">
      <c r="A13" s="72" t="s">
        <v>14</v>
      </c>
      <c r="B13" s="72"/>
      <c r="C13" s="72"/>
      <c r="D13" s="72"/>
      <c r="E13" s="72"/>
      <c r="F13" s="72"/>
      <c r="G13" s="72"/>
      <c r="H13" s="2">
        <f t="shared" ref="H13:M13" si="0">AVERAGE(H3:H12)</f>
        <v>45.1</v>
      </c>
      <c r="I13" s="2">
        <f t="shared" si="0"/>
        <v>45.1</v>
      </c>
      <c r="J13" s="2">
        <f t="shared" si="0"/>
        <v>74.7</v>
      </c>
      <c r="K13" s="2">
        <f t="shared" si="0"/>
        <v>76.7</v>
      </c>
      <c r="L13" s="2">
        <f t="shared" si="0"/>
        <v>65.3</v>
      </c>
      <c r="M13" s="2">
        <f t="shared" si="0"/>
        <v>32.200000000000003</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40.42578125" bestFit="1" customWidth="1"/>
    <col min="2" max="2" width="17.85546875" bestFit="1" customWidth="1"/>
    <col min="3" max="3" width="37.28515625" bestFit="1" customWidth="1"/>
    <col min="4" max="4" width="11.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58" t="s">
        <v>1922</v>
      </c>
      <c r="B3" s="61" t="s">
        <v>1923</v>
      </c>
      <c r="C3" s="62" t="s">
        <v>1924</v>
      </c>
      <c r="D3" s="62" t="s">
        <v>1925</v>
      </c>
      <c r="E3" s="62">
        <v>92126</v>
      </c>
      <c r="F3" s="43" t="s">
        <v>1926</v>
      </c>
      <c r="G3" s="62">
        <v>245934</v>
      </c>
      <c r="H3" s="4">
        <v>56</v>
      </c>
      <c r="I3" s="4">
        <v>56</v>
      </c>
      <c r="J3" s="4">
        <v>80</v>
      </c>
      <c r="K3" s="4">
        <v>80</v>
      </c>
      <c r="L3" s="4">
        <v>70</v>
      </c>
      <c r="M3" s="4">
        <v>36</v>
      </c>
    </row>
    <row r="4" spans="1:13" ht="26.25" customHeight="1" x14ac:dyDescent="0.2">
      <c r="A4" s="60" t="s">
        <v>1927</v>
      </c>
      <c r="B4" s="59" t="s">
        <v>1928</v>
      </c>
      <c r="C4" s="60" t="s">
        <v>1929</v>
      </c>
      <c r="D4" s="60" t="s">
        <v>1925</v>
      </c>
      <c r="E4" s="60">
        <v>92111</v>
      </c>
      <c r="F4" s="10" t="s">
        <v>1930</v>
      </c>
      <c r="G4" s="60">
        <v>190902</v>
      </c>
      <c r="H4" s="4">
        <v>55</v>
      </c>
      <c r="I4" s="4">
        <v>55</v>
      </c>
      <c r="J4" s="4">
        <v>132</v>
      </c>
      <c r="K4" s="4">
        <v>132</v>
      </c>
      <c r="L4" s="4">
        <v>80</v>
      </c>
      <c r="M4" s="4">
        <v>40</v>
      </c>
    </row>
    <row r="5" spans="1:13" ht="26.25" customHeight="1" x14ac:dyDescent="0.2">
      <c r="A5" s="60" t="s">
        <v>1951</v>
      </c>
      <c r="B5" s="59" t="s">
        <v>1952</v>
      </c>
      <c r="C5" s="60" t="s">
        <v>1953</v>
      </c>
      <c r="D5" s="59" t="s">
        <v>1925</v>
      </c>
      <c r="E5" s="60">
        <v>92113</v>
      </c>
      <c r="F5" s="10" t="s">
        <v>1954</v>
      </c>
      <c r="G5" s="60">
        <v>243211</v>
      </c>
      <c r="H5" s="4">
        <v>54</v>
      </c>
      <c r="I5" s="4">
        <v>54</v>
      </c>
      <c r="J5" s="4">
        <v>100</v>
      </c>
      <c r="K5" s="4">
        <v>80</v>
      </c>
      <c r="L5" s="4">
        <v>90</v>
      </c>
      <c r="M5" s="4">
        <v>36</v>
      </c>
    </row>
    <row r="6" spans="1:13" ht="26.25" customHeight="1" x14ac:dyDescent="0.2">
      <c r="A6" s="60" t="s">
        <v>1969</v>
      </c>
      <c r="B6" s="59" t="s">
        <v>1970</v>
      </c>
      <c r="C6" s="60" t="s">
        <v>1971</v>
      </c>
      <c r="D6" s="59" t="s">
        <v>1925</v>
      </c>
      <c r="E6" s="60">
        <v>92101</v>
      </c>
      <c r="F6" s="10" t="s">
        <v>1972</v>
      </c>
      <c r="G6" s="60">
        <v>226073</v>
      </c>
      <c r="H6" s="4">
        <v>50</v>
      </c>
      <c r="I6" s="4">
        <v>50</v>
      </c>
      <c r="J6" s="4">
        <v>90</v>
      </c>
      <c r="K6" s="4">
        <v>90</v>
      </c>
      <c r="L6" s="4">
        <v>85</v>
      </c>
      <c r="M6" s="4">
        <v>32</v>
      </c>
    </row>
    <row r="7" spans="1:13" ht="26.25" customHeight="1" x14ac:dyDescent="0.2">
      <c r="A7" s="60" t="s">
        <v>1973</v>
      </c>
      <c r="B7" s="59" t="s">
        <v>1974</v>
      </c>
      <c r="C7" s="60" t="s">
        <v>1975</v>
      </c>
      <c r="D7" s="59" t="s">
        <v>1925</v>
      </c>
      <c r="E7" s="60">
        <v>92110</v>
      </c>
      <c r="F7" s="10" t="s">
        <v>1976</v>
      </c>
      <c r="G7" s="60">
        <v>2399</v>
      </c>
      <c r="H7" s="4">
        <v>55</v>
      </c>
      <c r="I7" s="4">
        <v>55</v>
      </c>
      <c r="J7" s="4">
        <v>96</v>
      </c>
      <c r="K7" s="4">
        <v>96</v>
      </c>
      <c r="L7" s="4">
        <v>80</v>
      </c>
      <c r="M7" s="4">
        <v>38</v>
      </c>
    </row>
    <row r="8" spans="1:13" ht="26.25" customHeight="1" x14ac:dyDescent="0.2">
      <c r="A8" s="60" t="s">
        <v>1989</v>
      </c>
      <c r="B8" s="59" t="s">
        <v>1982</v>
      </c>
      <c r="C8" s="60" t="s">
        <v>1983</v>
      </c>
      <c r="D8" s="60" t="s">
        <v>1925</v>
      </c>
      <c r="E8" s="60">
        <v>92111</v>
      </c>
      <c r="F8" s="60" t="s">
        <v>1984</v>
      </c>
      <c r="G8" s="60">
        <v>158616</v>
      </c>
      <c r="H8" s="4">
        <v>54</v>
      </c>
      <c r="I8" s="4">
        <v>54</v>
      </c>
      <c r="J8" s="4">
        <v>99</v>
      </c>
      <c r="K8" s="4">
        <v>99</v>
      </c>
      <c r="L8" s="4">
        <v>75</v>
      </c>
      <c r="M8" s="4">
        <v>36</v>
      </c>
    </row>
    <row r="9" spans="1:13" ht="26.25" customHeight="1" x14ac:dyDescent="0.2">
      <c r="A9" s="60" t="s">
        <v>1985</v>
      </c>
      <c r="B9" s="60" t="s">
        <v>1986</v>
      </c>
      <c r="C9" s="60" t="s">
        <v>1987</v>
      </c>
      <c r="D9" s="60" t="s">
        <v>1925</v>
      </c>
      <c r="E9" s="60">
        <v>92109</v>
      </c>
      <c r="F9" s="10" t="s">
        <v>1988</v>
      </c>
      <c r="G9" s="60">
        <v>75402</v>
      </c>
      <c r="H9" s="4">
        <v>60</v>
      </c>
      <c r="I9" s="4">
        <v>60</v>
      </c>
      <c r="J9" s="4">
        <v>100</v>
      </c>
      <c r="K9" s="4">
        <v>100</v>
      </c>
      <c r="L9" s="4">
        <v>75</v>
      </c>
      <c r="M9" s="4">
        <v>40</v>
      </c>
    </row>
    <row r="10" spans="1:13" ht="26.25" customHeight="1" x14ac:dyDescent="0.2">
      <c r="A10" s="60" t="s">
        <v>2035</v>
      </c>
      <c r="B10" s="59" t="s">
        <v>2036</v>
      </c>
      <c r="C10" s="60" t="s">
        <v>2038</v>
      </c>
      <c r="D10" s="59" t="s">
        <v>1925</v>
      </c>
      <c r="E10" s="60">
        <v>92105</v>
      </c>
      <c r="F10" s="19" t="s">
        <v>2037</v>
      </c>
      <c r="G10" s="60">
        <v>170386</v>
      </c>
      <c r="H10" s="4">
        <v>45</v>
      </c>
      <c r="I10" s="4">
        <v>45</v>
      </c>
      <c r="J10" s="4">
        <v>65</v>
      </c>
      <c r="K10" s="4">
        <v>65</v>
      </c>
      <c r="L10" s="4">
        <v>75</v>
      </c>
      <c r="M10" s="4">
        <v>32</v>
      </c>
    </row>
    <row r="11" spans="1:13" ht="26.25" customHeight="1" x14ac:dyDescent="0.2">
      <c r="A11" s="60" t="s">
        <v>2042</v>
      </c>
      <c r="B11" s="59" t="s">
        <v>2043</v>
      </c>
      <c r="C11" s="60" t="s">
        <v>2044</v>
      </c>
      <c r="D11" s="60" t="s">
        <v>1925</v>
      </c>
      <c r="E11" s="60">
        <v>92111</v>
      </c>
      <c r="F11" s="10" t="s">
        <v>2045</v>
      </c>
      <c r="G11" s="60">
        <v>237519</v>
      </c>
      <c r="H11" s="4">
        <v>55</v>
      </c>
      <c r="I11" s="4">
        <v>55</v>
      </c>
      <c r="J11" s="4">
        <v>145</v>
      </c>
      <c r="K11" s="4">
        <v>145</v>
      </c>
      <c r="L11" s="4">
        <v>80</v>
      </c>
      <c r="M11" s="4">
        <v>38</v>
      </c>
    </row>
    <row r="12" spans="1:13" ht="26.25" customHeight="1" x14ac:dyDescent="0.2">
      <c r="A12" s="58" t="s">
        <v>2079</v>
      </c>
      <c r="B12" s="59" t="s">
        <v>2080</v>
      </c>
      <c r="C12" s="58" t="s">
        <v>2081</v>
      </c>
      <c r="D12" s="59" t="s">
        <v>1925</v>
      </c>
      <c r="E12" s="58">
        <v>92121</v>
      </c>
      <c r="F12" s="8" t="s">
        <v>2082</v>
      </c>
      <c r="G12" s="58">
        <v>267462</v>
      </c>
      <c r="H12" s="4">
        <v>55</v>
      </c>
      <c r="I12" s="4">
        <v>55</v>
      </c>
      <c r="J12" s="4">
        <v>100</v>
      </c>
      <c r="K12" s="4">
        <v>100</v>
      </c>
      <c r="L12" s="4">
        <v>75</v>
      </c>
      <c r="M12" s="4">
        <v>38</v>
      </c>
    </row>
    <row r="13" spans="1:13" ht="26.25" customHeight="1" x14ac:dyDescent="0.4">
      <c r="A13" s="72" t="s">
        <v>14</v>
      </c>
      <c r="B13" s="72"/>
      <c r="C13" s="72"/>
      <c r="D13" s="72"/>
      <c r="E13" s="72"/>
      <c r="F13" s="72"/>
      <c r="G13" s="72"/>
      <c r="H13" s="2">
        <f t="shared" ref="H13:M13" si="0">AVERAGE(H3:H12)</f>
        <v>53.9</v>
      </c>
      <c r="I13" s="2">
        <f t="shared" si="0"/>
        <v>53.9</v>
      </c>
      <c r="J13" s="2">
        <f t="shared" si="0"/>
        <v>100.7</v>
      </c>
      <c r="K13" s="2">
        <f t="shared" si="0"/>
        <v>98.7</v>
      </c>
      <c r="L13" s="2">
        <f t="shared" si="0"/>
        <v>78.5</v>
      </c>
      <c r="M13" s="2">
        <f t="shared" si="0"/>
        <v>36.6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80" t="s">
        <v>2075</v>
      </c>
      <c r="B15" s="76"/>
      <c r="C15" s="60" t="s">
        <v>2076</v>
      </c>
      <c r="D15" s="60" t="s">
        <v>1925</v>
      </c>
      <c r="E15" s="60">
        <v>92104</v>
      </c>
      <c r="F15" s="10" t="s">
        <v>2077</v>
      </c>
      <c r="G15" s="60">
        <v>202602</v>
      </c>
      <c r="H15" s="80" t="s">
        <v>2078</v>
      </c>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22:B22"/>
    <mergeCell ref="H22:M22"/>
    <mergeCell ref="A23:B23"/>
    <mergeCell ref="H23:M23"/>
    <mergeCell ref="A19:B19"/>
    <mergeCell ref="H19:M19"/>
    <mergeCell ref="A20:B20"/>
    <mergeCell ref="H20:M20"/>
    <mergeCell ref="A21:B21"/>
    <mergeCell ref="H21:M21"/>
    <mergeCell ref="A16:B16"/>
    <mergeCell ref="H16:M16"/>
    <mergeCell ref="A17:B17"/>
    <mergeCell ref="H17:M17"/>
    <mergeCell ref="A18:B18"/>
    <mergeCell ref="H18:M18"/>
    <mergeCell ref="A15:B15"/>
    <mergeCell ref="H15:M15"/>
    <mergeCell ref="A1:G1"/>
    <mergeCell ref="H1:M1"/>
    <mergeCell ref="A13:G13"/>
    <mergeCell ref="A14:B14"/>
    <mergeCell ref="H14:M14"/>
  </mergeCells>
  <pageMargins left="0.7" right="0.7" top="0.75" bottom="0.75" header="0.3" footer="0.3"/>
  <pageSetup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1.140625" bestFit="1" customWidth="1"/>
    <col min="2" max="2" width="16.42578125" bestFit="1" customWidth="1"/>
    <col min="3" max="3" width="29" bestFit="1" customWidth="1"/>
    <col min="4" max="4" width="13.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60" t="s">
        <v>1917</v>
      </c>
      <c r="B3" s="59" t="s">
        <v>1918</v>
      </c>
      <c r="C3" s="60" t="s">
        <v>1919</v>
      </c>
      <c r="D3" s="60" t="s">
        <v>1920</v>
      </c>
      <c r="E3" s="60">
        <v>92029</v>
      </c>
      <c r="F3" s="10" t="s">
        <v>1921</v>
      </c>
      <c r="G3" s="60">
        <v>198127</v>
      </c>
      <c r="H3" s="4">
        <v>55</v>
      </c>
      <c r="I3" s="4">
        <v>55</v>
      </c>
      <c r="J3" s="4">
        <v>55</v>
      </c>
      <c r="K3" s="4">
        <v>55</v>
      </c>
      <c r="L3" s="4">
        <v>55</v>
      </c>
      <c r="M3" s="4">
        <v>35</v>
      </c>
    </row>
    <row r="4" spans="1:13" ht="26.25" customHeight="1" x14ac:dyDescent="0.2">
      <c r="A4" s="60" t="s">
        <v>1947</v>
      </c>
      <c r="B4" s="59" t="s">
        <v>1948</v>
      </c>
      <c r="C4" s="60" t="s">
        <v>1949</v>
      </c>
      <c r="D4" s="60" t="s">
        <v>1946</v>
      </c>
      <c r="E4" s="60">
        <v>92024</v>
      </c>
      <c r="F4" s="20" t="s">
        <v>1950</v>
      </c>
      <c r="G4" s="60">
        <v>274832</v>
      </c>
      <c r="H4" s="4">
        <v>54</v>
      </c>
      <c r="I4" s="4">
        <v>54</v>
      </c>
      <c r="J4" s="4">
        <v>90</v>
      </c>
      <c r="K4" s="4">
        <v>90</v>
      </c>
      <c r="L4" s="4">
        <v>70</v>
      </c>
      <c r="M4" s="4">
        <v>34</v>
      </c>
    </row>
    <row r="5" spans="1:13" ht="26.25" customHeight="1" x14ac:dyDescent="0.2">
      <c r="A5" s="60" t="s">
        <v>1964</v>
      </c>
      <c r="B5" s="59" t="s">
        <v>1965</v>
      </c>
      <c r="C5" s="60" t="s">
        <v>1966</v>
      </c>
      <c r="D5" s="60" t="s">
        <v>1967</v>
      </c>
      <c r="E5" s="60">
        <v>92064</v>
      </c>
      <c r="F5" s="63" t="s">
        <v>1968</v>
      </c>
      <c r="G5" s="60">
        <v>239908</v>
      </c>
      <c r="H5" s="4">
        <v>55</v>
      </c>
      <c r="I5" s="4">
        <v>55</v>
      </c>
      <c r="J5" s="4">
        <v>110</v>
      </c>
      <c r="K5" s="4">
        <v>110</v>
      </c>
      <c r="L5" s="4">
        <v>75</v>
      </c>
      <c r="M5" s="4">
        <v>37</v>
      </c>
    </row>
    <row r="6" spans="1:13" ht="26.25" customHeight="1" x14ac:dyDescent="0.2">
      <c r="A6" s="60" t="s">
        <v>1977</v>
      </c>
      <c r="B6" s="59" t="s">
        <v>1978</v>
      </c>
      <c r="C6" s="60" t="s">
        <v>1979</v>
      </c>
      <c r="D6" s="60" t="s">
        <v>1980</v>
      </c>
      <c r="E6" s="60">
        <v>92083</v>
      </c>
      <c r="F6" s="10" t="s">
        <v>1981</v>
      </c>
      <c r="G6" s="60">
        <v>251477</v>
      </c>
      <c r="H6" s="4">
        <v>52</v>
      </c>
      <c r="I6" s="4">
        <v>52</v>
      </c>
      <c r="J6" s="4">
        <v>85</v>
      </c>
      <c r="K6" s="4">
        <v>85</v>
      </c>
      <c r="L6" s="4">
        <v>75</v>
      </c>
      <c r="M6" s="4">
        <v>34</v>
      </c>
    </row>
    <row r="7" spans="1:13" ht="26.25" customHeight="1" x14ac:dyDescent="0.2">
      <c r="A7" s="60" t="s">
        <v>1999</v>
      </c>
      <c r="B7" s="59" t="s">
        <v>2000</v>
      </c>
      <c r="C7" s="60" t="s">
        <v>2001</v>
      </c>
      <c r="D7" s="60" t="s">
        <v>2002</v>
      </c>
      <c r="E7" s="60">
        <v>92024</v>
      </c>
      <c r="F7" s="10" t="s">
        <v>2003</v>
      </c>
      <c r="G7" s="60">
        <v>215723</v>
      </c>
      <c r="H7" s="4">
        <v>55</v>
      </c>
      <c r="I7" s="4">
        <v>55</v>
      </c>
      <c r="J7" s="4">
        <v>95</v>
      </c>
      <c r="K7" s="4">
        <v>95</v>
      </c>
      <c r="L7" s="4">
        <v>75</v>
      </c>
      <c r="M7" s="4">
        <v>36</v>
      </c>
    </row>
    <row r="8" spans="1:13" ht="26.25" customHeight="1" x14ac:dyDescent="0.2">
      <c r="A8" s="60" t="s">
        <v>2016</v>
      </c>
      <c r="B8" s="59" t="s">
        <v>2017</v>
      </c>
      <c r="C8" s="60" t="s">
        <v>2018</v>
      </c>
      <c r="D8" s="60" t="s">
        <v>2019</v>
      </c>
      <c r="E8" s="60">
        <v>92069</v>
      </c>
      <c r="F8" s="10" t="s">
        <v>2020</v>
      </c>
      <c r="G8" s="60">
        <v>265124</v>
      </c>
      <c r="H8" s="4">
        <v>52</v>
      </c>
      <c r="I8" s="4">
        <v>52</v>
      </c>
      <c r="J8" s="4">
        <v>98</v>
      </c>
      <c r="K8" s="4">
        <v>98</v>
      </c>
      <c r="L8" s="4">
        <v>87</v>
      </c>
      <c r="M8" s="4">
        <v>38</v>
      </c>
    </row>
    <row r="9" spans="1:13" ht="26.25" customHeight="1" x14ac:dyDescent="0.2">
      <c r="A9" s="60" t="s">
        <v>2032</v>
      </c>
      <c r="B9" s="59" t="s">
        <v>2030</v>
      </c>
      <c r="C9" s="60" t="s">
        <v>2031</v>
      </c>
      <c r="D9" s="60" t="s">
        <v>2033</v>
      </c>
      <c r="E9" s="60">
        <v>92054</v>
      </c>
      <c r="F9" s="20" t="s">
        <v>2034</v>
      </c>
      <c r="G9" s="60">
        <v>211781</v>
      </c>
      <c r="H9" s="4">
        <v>54</v>
      </c>
      <c r="I9" s="4">
        <v>54</v>
      </c>
      <c r="J9" s="4">
        <v>100</v>
      </c>
      <c r="K9" s="4">
        <v>100</v>
      </c>
      <c r="L9" s="4">
        <v>80</v>
      </c>
      <c r="M9" s="4">
        <v>36</v>
      </c>
    </row>
    <row r="10" spans="1:13" ht="26.25" customHeight="1" x14ac:dyDescent="0.2">
      <c r="A10" s="60" t="s">
        <v>2039</v>
      </c>
      <c r="B10" s="59" t="s">
        <v>2040</v>
      </c>
      <c r="C10" s="60" t="s">
        <v>2041</v>
      </c>
      <c r="D10" s="60" t="s">
        <v>1920</v>
      </c>
      <c r="E10" s="60">
        <v>92029</v>
      </c>
      <c r="F10" s="10" t="s">
        <v>2048</v>
      </c>
      <c r="G10" s="60">
        <v>239228</v>
      </c>
      <c r="H10" s="4">
        <v>52</v>
      </c>
      <c r="I10" s="4">
        <v>52</v>
      </c>
      <c r="J10" s="4">
        <v>95</v>
      </c>
      <c r="K10" s="4">
        <v>95</v>
      </c>
      <c r="L10" s="4">
        <v>75</v>
      </c>
      <c r="M10" s="4">
        <v>35</v>
      </c>
    </row>
    <row r="11" spans="1:13" ht="26.25" customHeight="1" x14ac:dyDescent="0.2">
      <c r="A11" s="60" t="s">
        <v>2046</v>
      </c>
      <c r="B11" s="59" t="s">
        <v>2049</v>
      </c>
      <c r="C11" s="60" t="s">
        <v>2050</v>
      </c>
      <c r="D11" s="60" t="s">
        <v>1946</v>
      </c>
      <c r="E11" s="60">
        <v>92024</v>
      </c>
      <c r="F11" s="10" t="s">
        <v>2047</v>
      </c>
      <c r="G11" s="60">
        <v>156598</v>
      </c>
      <c r="H11" s="4">
        <v>54</v>
      </c>
      <c r="I11" s="4">
        <v>54</v>
      </c>
      <c r="J11" s="4">
        <v>90</v>
      </c>
      <c r="K11" s="4">
        <v>90</v>
      </c>
      <c r="L11" s="4">
        <v>70</v>
      </c>
      <c r="M11" s="4">
        <v>36</v>
      </c>
    </row>
    <row r="12" spans="1:13" ht="26.25" customHeight="1" x14ac:dyDescent="0.2">
      <c r="A12" s="60" t="s">
        <v>2066</v>
      </c>
      <c r="B12" s="59" t="s">
        <v>2067</v>
      </c>
      <c r="C12" s="60" t="s">
        <v>2068</v>
      </c>
      <c r="D12" s="60" t="s">
        <v>2069</v>
      </c>
      <c r="E12" s="60">
        <v>92065</v>
      </c>
      <c r="F12" s="10" t="s">
        <v>2070</v>
      </c>
      <c r="G12" s="60">
        <v>210158</v>
      </c>
      <c r="H12" s="4">
        <v>54</v>
      </c>
      <c r="I12" s="4">
        <v>54</v>
      </c>
      <c r="J12" s="4">
        <v>84</v>
      </c>
      <c r="K12" s="4">
        <v>84</v>
      </c>
      <c r="L12" s="4">
        <v>74</v>
      </c>
      <c r="M12" s="4">
        <v>36</v>
      </c>
    </row>
    <row r="13" spans="1:13" ht="26.25" customHeight="1" x14ac:dyDescent="0.4">
      <c r="A13" s="72" t="s">
        <v>14</v>
      </c>
      <c r="B13" s="72"/>
      <c r="C13" s="72"/>
      <c r="D13" s="72"/>
      <c r="E13" s="72"/>
      <c r="F13" s="72"/>
      <c r="G13" s="72"/>
      <c r="H13" s="2">
        <f t="shared" ref="H13:M13" si="0">AVERAGE(H3:H12)</f>
        <v>53.7</v>
      </c>
      <c r="I13" s="2">
        <f t="shared" si="0"/>
        <v>53.7</v>
      </c>
      <c r="J13" s="2">
        <f t="shared" si="0"/>
        <v>90.2</v>
      </c>
      <c r="K13" s="2">
        <f t="shared" si="0"/>
        <v>90.2</v>
      </c>
      <c r="L13" s="2">
        <f t="shared" si="0"/>
        <v>73.599999999999994</v>
      </c>
      <c r="M13" s="2">
        <f t="shared" si="0"/>
        <v>35.700000000000003</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22:B22"/>
    <mergeCell ref="H22:M22"/>
    <mergeCell ref="A23:B23"/>
    <mergeCell ref="H23:M23"/>
    <mergeCell ref="A19:B19"/>
    <mergeCell ref="H19:M19"/>
    <mergeCell ref="A20:B20"/>
    <mergeCell ref="H20:M20"/>
    <mergeCell ref="A21:B21"/>
    <mergeCell ref="H21:M21"/>
    <mergeCell ref="A16:B16"/>
    <mergeCell ref="H16:M16"/>
    <mergeCell ref="A17:B17"/>
    <mergeCell ref="H17:M17"/>
    <mergeCell ref="A18:B18"/>
    <mergeCell ref="H18:M18"/>
    <mergeCell ref="A15:B15"/>
    <mergeCell ref="H15:M15"/>
    <mergeCell ref="A1:G1"/>
    <mergeCell ref="H1:M1"/>
    <mergeCell ref="A13:G13"/>
    <mergeCell ref="A14:B14"/>
    <mergeCell ref="H14:M14"/>
  </mergeCells>
  <pageMargins left="0.7" right="0.7" top="0.75" bottom="0.75" header="0.3" footer="0.3"/>
  <pageSetup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0.42578125" bestFit="1" customWidth="1"/>
    <col min="2" max="2" width="16.42578125" bestFit="1" customWidth="1"/>
    <col min="3" max="3" width="25" bestFit="1" customWidth="1"/>
    <col min="4" max="4" width="14.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60" t="s">
        <v>1912</v>
      </c>
      <c r="B3" s="59" t="s">
        <v>1913</v>
      </c>
      <c r="C3" s="60" t="s">
        <v>1914</v>
      </c>
      <c r="D3" s="60" t="s">
        <v>1915</v>
      </c>
      <c r="E3" s="60">
        <v>91950</v>
      </c>
      <c r="F3" s="10" t="s">
        <v>1916</v>
      </c>
      <c r="G3" s="60">
        <v>263573</v>
      </c>
      <c r="H3" s="4">
        <v>54</v>
      </c>
      <c r="I3" s="4">
        <v>54</v>
      </c>
      <c r="J3" s="4">
        <v>85</v>
      </c>
      <c r="K3" s="4">
        <v>85</v>
      </c>
      <c r="L3" s="4">
        <v>65</v>
      </c>
      <c r="M3" s="4">
        <v>32</v>
      </c>
    </row>
    <row r="4" spans="1:13" ht="26.25" customHeight="1" x14ac:dyDescent="0.2">
      <c r="A4" s="60" t="s">
        <v>1934</v>
      </c>
      <c r="B4" s="59" t="s">
        <v>1932</v>
      </c>
      <c r="C4" s="60" t="s">
        <v>1933</v>
      </c>
      <c r="D4" s="60" t="s">
        <v>1931</v>
      </c>
      <c r="E4" s="60">
        <v>91911</v>
      </c>
      <c r="F4" s="10" t="s">
        <v>1945</v>
      </c>
      <c r="G4" s="60">
        <v>270816</v>
      </c>
      <c r="H4" s="4">
        <v>54</v>
      </c>
      <c r="I4" s="4">
        <v>54</v>
      </c>
      <c r="J4" s="4">
        <v>98</v>
      </c>
      <c r="K4" s="4">
        <v>98</v>
      </c>
      <c r="L4" s="4">
        <v>72</v>
      </c>
      <c r="M4" s="4">
        <v>38</v>
      </c>
    </row>
    <row r="5" spans="1:13" ht="26.25" customHeight="1" x14ac:dyDescent="0.2">
      <c r="A5" s="60" t="s">
        <v>1941</v>
      </c>
      <c r="B5" s="59" t="s">
        <v>1942</v>
      </c>
      <c r="C5" s="60" t="s">
        <v>1943</v>
      </c>
      <c r="D5" s="59" t="s">
        <v>1915</v>
      </c>
      <c r="E5" s="60">
        <v>91950</v>
      </c>
      <c r="F5" s="10" t="s">
        <v>1944</v>
      </c>
      <c r="G5" s="60">
        <v>185515</v>
      </c>
      <c r="H5" s="4">
        <v>54</v>
      </c>
      <c r="I5" s="4">
        <v>54</v>
      </c>
      <c r="J5" s="4">
        <v>95</v>
      </c>
      <c r="K5" s="4">
        <v>95</v>
      </c>
      <c r="L5" s="4">
        <v>75</v>
      </c>
      <c r="M5" s="4">
        <v>34</v>
      </c>
    </row>
    <row r="6" spans="1:13" ht="26.25" customHeight="1" x14ac:dyDescent="0.2">
      <c r="A6" s="60" t="s">
        <v>2008</v>
      </c>
      <c r="B6" s="59" t="s">
        <v>2009</v>
      </c>
      <c r="C6" s="60" t="s">
        <v>2010</v>
      </c>
      <c r="D6" s="59" t="s">
        <v>1915</v>
      </c>
      <c r="E6" s="60">
        <v>91950</v>
      </c>
      <c r="F6" s="63" t="s">
        <v>2011</v>
      </c>
      <c r="G6" s="60">
        <v>258234</v>
      </c>
      <c r="H6" s="4">
        <v>50</v>
      </c>
      <c r="I6" s="4">
        <v>50</v>
      </c>
      <c r="J6" s="4">
        <v>65</v>
      </c>
      <c r="K6" s="4">
        <v>65</v>
      </c>
      <c r="L6" s="4">
        <v>75</v>
      </c>
      <c r="M6" s="4">
        <v>30</v>
      </c>
    </row>
    <row r="7" spans="1:13" ht="26.25" customHeight="1" x14ac:dyDescent="0.2">
      <c r="A7" s="60" t="s">
        <v>2012</v>
      </c>
      <c r="B7" s="59" t="s">
        <v>2015</v>
      </c>
      <c r="C7" s="60" t="s">
        <v>2013</v>
      </c>
      <c r="D7" s="59" t="s">
        <v>1931</v>
      </c>
      <c r="E7" s="60">
        <v>91911</v>
      </c>
      <c r="F7" s="20" t="s">
        <v>2014</v>
      </c>
      <c r="G7" s="60">
        <v>210618</v>
      </c>
      <c r="H7" s="4">
        <v>50</v>
      </c>
      <c r="I7" s="4">
        <v>50</v>
      </c>
      <c r="J7" s="4">
        <v>90</v>
      </c>
      <c r="K7" s="4">
        <v>85</v>
      </c>
      <c r="L7" s="4">
        <v>65</v>
      </c>
      <c r="M7" s="4">
        <v>34</v>
      </c>
    </row>
    <row r="8" spans="1:13" ht="26.25" customHeight="1" x14ac:dyDescent="0.2">
      <c r="A8" s="60" t="s">
        <v>2028</v>
      </c>
      <c r="B8" s="3" t="s">
        <v>2026</v>
      </c>
      <c r="C8" s="60" t="s">
        <v>2027</v>
      </c>
      <c r="D8" s="60" t="s">
        <v>1915</v>
      </c>
      <c r="E8" s="60">
        <v>91950</v>
      </c>
      <c r="F8" s="10" t="s">
        <v>2029</v>
      </c>
      <c r="G8" s="60">
        <v>191010</v>
      </c>
      <c r="H8" s="4">
        <v>52</v>
      </c>
      <c r="I8" s="4">
        <v>52</v>
      </c>
      <c r="J8" s="4">
        <v>135</v>
      </c>
      <c r="K8" s="4">
        <v>135</v>
      </c>
      <c r="L8" s="4">
        <v>77</v>
      </c>
      <c r="M8" s="4">
        <v>36</v>
      </c>
    </row>
    <row r="9" spans="1:13" ht="26.25" customHeight="1" x14ac:dyDescent="0.2">
      <c r="A9" s="60" t="s">
        <v>2051</v>
      </c>
      <c r="B9" s="59" t="s">
        <v>2052</v>
      </c>
      <c r="C9" s="60" t="s">
        <v>2053</v>
      </c>
      <c r="D9" s="60" t="s">
        <v>1931</v>
      </c>
      <c r="E9" s="60">
        <v>91911</v>
      </c>
      <c r="F9" s="10" t="s">
        <v>2054</v>
      </c>
      <c r="G9" s="60">
        <v>110099</v>
      </c>
      <c r="H9" s="4">
        <v>54</v>
      </c>
      <c r="I9" s="4">
        <v>54</v>
      </c>
      <c r="J9" s="4">
        <v>75</v>
      </c>
      <c r="K9" s="4">
        <v>85</v>
      </c>
      <c r="L9" s="4">
        <v>70</v>
      </c>
      <c r="M9" s="4">
        <v>34</v>
      </c>
    </row>
    <row r="10" spans="1:13" ht="26.25" customHeight="1" x14ac:dyDescent="0.2">
      <c r="A10" s="60" t="s">
        <v>2071</v>
      </c>
      <c r="B10" s="59" t="s">
        <v>2072</v>
      </c>
      <c r="C10" s="60" t="s">
        <v>2073</v>
      </c>
      <c r="D10" s="59" t="s">
        <v>1931</v>
      </c>
      <c r="E10" s="60">
        <v>91910</v>
      </c>
      <c r="F10" s="20" t="s">
        <v>2074</v>
      </c>
      <c r="G10" s="60">
        <v>186757</v>
      </c>
      <c r="H10" s="4">
        <v>52</v>
      </c>
      <c r="I10" s="4">
        <v>52</v>
      </c>
      <c r="J10" s="4">
        <v>75</v>
      </c>
      <c r="K10" s="4">
        <v>75</v>
      </c>
      <c r="L10" s="4">
        <v>75</v>
      </c>
      <c r="M10" s="4">
        <v>33</v>
      </c>
    </row>
    <row r="11" spans="1:13" ht="26.25" customHeight="1" x14ac:dyDescent="0.2">
      <c r="A11" s="60" t="s">
        <v>2254</v>
      </c>
      <c r="B11" s="60" t="s">
        <v>2252</v>
      </c>
      <c r="C11" s="60" t="s">
        <v>2253</v>
      </c>
      <c r="D11" s="60" t="s">
        <v>1915</v>
      </c>
      <c r="E11" s="60">
        <v>91950</v>
      </c>
      <c r="F11" s="20" t="s">
        <v>2255</v>
      </c>
      <c r="G11" s="60">
        <v>39851</v>
      </c>
      <c r="H11" s="66">
        <v>50</v>
      </c>
      <c r="I11" s="66">
        <v>50</v>
      </c>
      <c r="J11" s="66">
        <v>45</v>
      </c>
      <c r="K11" s="66">
        <v>90</v>
      </c>
      <c r="L11" s="66">
        <v>70</v>
      </c>
      <c r="M11" s="66">
        <v>45</v>
      </c>
    </row>
    <row r="12" spans="1:13" ht="26.25" customHeight="1" x14ac:dyDescent="0.2">
      <c r="A12" s="60" t="s">
        <v>2256</v>
      </c>
      <c r="B12" s="59" t="s">
        <v>2257</v>
      </c>
      <c r="C12" s="60" t="s">
        <v>2258</v>
      </c>
      <c r="D12" s="60" t="s">
        <v>1931</v>
      </c>
      <c r="E12" s="60">
        <v>91911</v>
      </c>
      <c r="F12" s="20" t="s">
        <v>2259</v>
      </c>
      <c r="G12" s="60">
        <v>193395</v>
      </c>
      <c r="H12" s="4">
        <v>54</v>
      </c>
      <c r="I12" s="4">
        <v>54</v>
      </c>
      <c r="J12" s="4">
        <v>110</v>
      </c>
      <c r="K12" s="4">
        <v>110</v>
      </c>
      <c r="L12" s="4">
        <v>75</v>
      </c>
      <c r="M12" s="4">
        <v>34</v>
      </c>
    </row>
    <row r="13" spans="1:13" ht="26.25" customHeight="1" x14ac:dyDescent="0.4">
      <c r="A13" s="72" t="s">
        <v>14</v>
      </c>
      <c r="B13" s="72"/>
      <c r="C13" s="72"/>
      <c r="D13" s="72"/>
      <c r="E13" s="72"/>
      <c r="F13" s="72"/>
      <c r="G13" s="72"/>
      <c r="H13" s="2">
        <f t="shared" ref="H13:M13" si="0">AVERAGE(H3:H12)</f>
        <v>52.4</v>
      </c>
      <c r="I13" s="2">
        <f t="shared" si="0"/>
        <v>52.4</v>
      </c>
      <c r="J13" s="2">
        <f t="shared" si="0"/>
        <v>87.3</v>
      </c>
      <c r="K13" s="2">
        <f t="shared" si="0"/>
        <v>92.3</v>
      </c>
      <c r="L13" s="2">
        <f t="shared" si="0"/>
        <v>71.900000000000006</v>
      </c>
      <c r="M13" s="2">
        <f t="shared" si="0"/>
        <v>35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7.5703125" bestFit="1" customWidth="1"/>
    <col min="2" max="2" width="14.85546875" bestFit="1" customWidth="1"/>
    <col min="3" max="3" width="31.7109375" bestFit="1" customWidth="1"/>
    <col min="4" max="4" width="15.855468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52" t="s">
        <v>1994</v>
      </c>
      <c r="B3" s="64" t="s">
        <v>1995</v>
      </c>
      <c r="C3" s="52" t="s">
        <v>1996</v>
      </c>
      <c r="D3" s="52" t="s">
        <v>1997</v>
      </c>
      <c r="E3" s="52">
        <v>91942</v>
      </c>
      <c r="F3" s="10" t="s">
        <v>1998</v>
      </c>
      <c r="G3" s="52">
        <v>259314</v>
      </c>
      <c r="H3" s="4">
        <v>55</v>
      </c>
      <c r="I3" s="4">
        <v>55</v>
      </c>
      <c r="J3" s="4">
        <v>65</v>
      </c>
      <c r="K3" s="4">
        <v>65</v>
      </c>
      <c r="L3" s="4">
        <v>65</v>
      </c>
      <c r="M3" s="4">
        <v>32</v>
      </c>
    </row>
    <row r="4" spans="1:13" ht="26.25" customHeight="1" x14ac:dyDescent="0.2">
      <c r="A4" s="60" t="s">
        <v>1955</v>
      </c>
      <c r="B4" s="59" t="s">
        <v>1956</v>
      </c>
      <c r="C4" s="60" t="s">
        <v>1958</v>
      </c>
      <c r="D4" s="60" t="s">
        <v>1957</v>
      </c>
      <c r="E4" s="60">
        <v>91945</v>
      </c>
      <c r="F4" s="65" t="s">
        <v>1959</v>
      </c>
      <c r="G4" s="60">
        <v>215349</v>
      </c>
      <c r="H4" s="4">
        <v>52</v>
      </c>
      <c r="I4" s="4">
        <v>52</v>
      </c>
      <c r="J4" s="4">
        <v>92</v>
      </c>
      <c r="K4" s="4">
        <v>92</v>
      </c>
      <c r="L4" s="4">
        <v>70</v>
      </c>
      <c r="M4" s="4">
        <v>36</v>
      </c>
    </row>
    <row r="5" spans="1:13" ht="26.25" customHeight="1" x14ac:dyDescent="0.2">
      <c r="A5" s="60" t="s">
        <v>1960</v>
      </c>
      <c r="B5" s="59" t="s">
        <v>1961</v>
      </c>
      <c r="C5" s="60" t="s">
        <v>1962</v>
      </c>
      <c r="D5" s="60" t="s">
        <v>1937</v>
      </c>
      <c r="E5" s="60">
        <v>91977</v>
      </c>
      <c r="F5" s="10" t="s">
        <v>1963</v>
      </c>
      <c r="G5" s="60">
        <v>151621</v>
      </c>
      <c r="H5" s="4">
        <v>54</v>
      </c>
      <c r="I5" s="4">
        <v>54</v>
      </c>
      <c r="J5" s="4">
        <v>90</v>
      </c>
      <c r="K5" s="4">
        <v>90</v>
      </c>
      <c r="L5" s="4">
        <v>85</v>
      </c>
      <c r="M5" s="4">
        <v>35</v>
      </c>
    </row>
    <row r="6" spans="1:13" ht="26.25" customHeight="1" x14ac:dyDescent="0.2">
      <c r="A6" s="60" t="s">
        <v>1990</v>
      </c>
      <c r="B6" s="59" t="s">
        <v>1991</v>
      </c>
      <c r="C6" s="60" t="s">
        <v>1992</v>
      </c>
      <c r="D6" s="59" t="s">
        <v>1940</v>
      </c>
      <c r="E6" s="60">
        <v>92071</v>
      </c>
      <c r="F6" s="10" t="s">
        <v>1993</v>
      </c>
      <c r="G6" s="60">
        <v>256261</v>
      </c>
      <c r="H6" s="4">
        <v>54</v>
      </c>
      <c r="I6" s="4">
        <v>54</v>
      </c>
      <c r="J6" s="4">
        <v>105</v>
      </c>
      <c r="K6" s="4">
        <v>110</v>
      </c>
      <c r="L6" s="4">
        <v>80</v>
      </c>
      <c r="M6" s="4">
        <v>38</v>
      </c>
    </row>
    <row r="7" spans="1:13" ht="26.25" customHeight="1" x14ac:dyDescent="0.2">
      <c r="A7" s="60" t="s">
        <v>2004</v>
      </c>
      <c r="B7" s="59" t="s">
        <v>2021</v>
      </c>
      <c r="C7" s="60" t="s">
        <v>2005</v>
      </c>
      <c r="D7" s="60" t="s">
        <v>2006</v>
      </c>
      <c r="E7" s="60">
        <v>92021</v>
      </c>
      <c r="F7" s="10" t="s">
        <v>2007</v>
      </c>
      <c r="G7" s="60">
        <v>91182</v>
      </c>
      <c r="H7" s="4">
        <v>54</v>
      </c>
      <c r="I7" s="4">
        <v>54</v>
      </c>
      <c r="J7" s="4">
        <v>99</v>
      </c>
      <c r="K7" s="4">
        <v>99</v>
      </c>
      <c r="L7" s="4">
        <v>80</v>
      </c>
      <c r="M7" s="4">
        <v>54</v>
      </c>
    </row>
    <row r="8" spans="1:13" ht="26.25" customHeight="1" x14ac:dyDescent="0.2">
      <c r="A8" s="60" t="s">
        <v>2022</v>
      </c>
      <c r="B8" s="59" t="s">
        <v>2023</v>
      </c>
      <c r="C8" s="60" t="s">
        <v>2024</v>
      </c>
      <c r="D8" s="60" t="s">
        <v>1940</v>
      </c>
      <c r="E8" s="60">
        <v>92071</v>
      </c>
      <c r="F8" s="10" t="s">
        <v>2025</v>
      </c>
      <c r="G8" s="60">
        <v>247277</v>
      </c>
      <c r="H8" s="4">
        <v>54</v>
      </c>
      <c r="I8" s="4">
        <v>54</v>
      </c>
      <c r="J8" s="4">
        <v>90</v>
      </c>
      <c r="K8" s="4">
        <v>90</v>
      </c>
      <c r="L8" s="4">
        <v>55</v>
      </c>
      <c r="M8" s="4">
        <v>34</v>
      </c>
    </row>
    <row r="9" spans="1:13" ht="26.25" customHeight="1" x14ac:dyDescent="0.2">
      <c r="A9" s="60" t="s">
        <v>2055</v>
      </c>
      <c r="B9" s="59" t="s">
        <v>2056</v>
      </c>
      <c r="C9" s="60" t="s">
        <v>2057</v>
      </c>
      <c r="D9" s="60" t="s">
        <v>2006</v>
      </c>
      <c r="E9" s="60">
        <v>92020</v>
      </c>
      <c r="F9" s="10" t="s">
        <v>2058</v>
      </c>
      <c r="G9" s="60">
        <v>263085</v>
      </c>
      <c r="H9" s="4">
        <v>50</v>
      </c>
      <c r="I9" s="4">
        <v>50</v>
      </c>
      <c r="J9" s="4">
        <v>90</v>
      </c>
      <c r="K9" s="4">
        <v>90</v>
      </c>
      <c r="L9" s="4">
        <v>70</v>
      </c>
      <c r="M9" s="4">
        <v>35</v>
      </c>
    </row>
    <row r="10" spans="1:13" ht="26.25" customHeight="1" x14ac:dyDescent="0.2">
      <c r="A10" s="60" t="s">
        <v>2059</v>
      </c>
      <c r="B10" s="59" t="s">
        <v>2060</v>
      </c>
      <c r="C10" s="60" t="s">
        <v>2061</v>
      </c>
      <c r="D10" s="60" t="s">
        <v>1997</v>
      </c>
      <c r="E10" s="60">
        <v>91941</v>
      </c>
      <c r="F10" s="10" t="s">
        <v>2062</v>
      </c>
      <c r="G10" s="60">
        <v>206549</v>
      </c>
      <c r="H10" s="4">
        <v>54</v>
      </c>
      <c r="I10" s="4">
        <v>54</v>
      </c>
      <c r="J10" s="4">
        <v>95</v>
      </c>
      <c r="K10" s="4">
        <v>95</v>
      </c>
      <c r="L10" s="4">
        <v>75</v>
      </c>
      <c r="M10" s="4">
        <v>38</v>
      </c>
    </row>
    <row r="11" spans="1:13" ht="26.25" customHeight="1" x14ac:dyDescent="0.2">
      <c r="A11" s="60" t="s">
        <v>2063</v>
      </c>
      <c r="B11" s="59" t="s">
        <v>2064</v>
      </c>
      <c r="C11" s="60" t="s">
        <v>2063</v>
      </c>
      <c r="D11" s="59" t="s">
        <v>1957</v>
      </c>
      <c r="E11" s="60">
        <v>91945</v>
      </c>
      <c r="F11" s="10" t="s">
        <v>2065</v>
      </c>
      <c r="G11" s="60">
        <v>222989</v>
      </c>
      <c r="H11" s="4">
        <v>54</v>
      </c>
      <c r="I11" s="4">
        <v>54</v>
      </c>
      <c r="J11" s="4">
        <v>90</v>
      </c>
      <c r="K11" s="4">
        <v>90</v>
      </c>
      <c r="L11" s="4">
        <v>65</v>
      </c>
      <c r="M11" s="4">
        <v>34</v>
      </c>
    </row>
    <row r="12" spans="1:13" ht="26.25" customHeight="1" x14ac:dyDescent="0.2">
      <c r="A12" s="60" t="s">
        <v>2083</v>
      </c>
      <c r="B12" s="59" t="s">
        <v>2084</v>
      </c>
      <c r="C12" s="60" t="s">
        <v>2085</v>
      </c>
      <c r="D12" s="60" t="s">
        <v>1957</v>
      </c>
      <c r="E12" s="60">
        <v>91945</v>
      </c>
      <c r="F12" s="10" t="s">
        <v>2086</v>
      </c>
      <c r="G12" s="60">
        <v>265193</v>
      </c>
      <c r="H12" s="4">
        <v>54</v>
      </c>
      <c r="I12" s="4">
        <v>54</v>
      </c>
      <c r="J12" s="4">
        <v>98</v>
      </c>
      <c r="K12" s="4">
        <v>98</v>
      </c>
      <c r="L12" s="4">
        <v>65</v>
      </c>
      <c r="M12" s="4">
        <v>37</v>
      </c>
    </row>
    <row r="13" spans="1:13" ht="27.75" x14ac:dyDescent="0.4">
      <c r="A13" s="72" t="s">
        <v>14</v>
      </c>
      <c r="B13" s="72"/>
      <c r="C13" s="72"/>
      <c r="D13" s="72"/>
      <c r="E13" s="72"/>
      <c r="F13" s="72"/>
      <c r="G13" s="72"/>
      <c r="H13" s="2">
        <f t="shared" ref="H13:M13" si="0">AVERAGE(H3:H12)</f>
        <v>53.5</v>
      </c>
      <c r="I13" s="2">
        <f t="shared" si="0"/>
        <v>53.5</v>
      </c>
      <c r="J13" s="2">
        <f t="shared" si="0"/>
        <v>91.4</v>
      </c>
      <c r="K13" s="2">
        <f t="shared" si="0"/>
        <v>91.9</v>
      </c>
      <c r="L13" s="2">
        <f t="shared" si="0"/>
        <v>71</v>
      </c>
      <c r="M13" s="2">
        <f t="shared" si="0"/>
        <v>37.299999999999997</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80" t="s">
        <v>1935</v>
      </c>
      <c r="B15" s="76"/>
      <c r="C15" s="58" t="s">
        <v>1936</v>
      </c>
      <c r="D15" s="58" t="s">
        <v>1937</v>
      </c>
      <c r="E15" s="58">
        <v>91977</v>
      </c>
      <c r="F15" s="8" t="s">
        <v>1938</v>
      </c>
      <c r="G15" s="58">
        <v>256678</v>
      </c>
      <c r="H15" s="80" t="s">
        <v>1939</v>
      </c>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22:B22"/>
    <mergeCell ref="H22:M22"/>
    <mergeCell ref="A23:B23"/>
    <mergeCell ref="H23:M23"/>
    <mergeCell ref="A19:B19"/>
    <mergeCell ref="H19:M19"/>
    <mergeCell ref="A20:B20"/>
    <mergeCell ref="H20:M20"/>
    <mergeCell ref="A21:B21"/>
    <mergeCell ref="H21:M21"/>
    <mergeCell ref="A16:B16"/>
    <mergeCell ref="H16:M16"/>
    <mergeCell ref="A17:B17"/>
    <mergeCell ref="H17:M17"/>
    <mergeCell ref="A18:B18"/>
    <mergeCell ref="H18:M18"/>
    <mergeCell ref="A15:B15"/>
    <mergeCell ref="H15:M15"/>
    <mergeCell ref="A1:G1"/>
    <mergeCell ref="H1:M1"/>
    <mergeCell ref="A13:G13"/>
    <mergeCell ref="A14:B14"/>
    <mergeCell ref="H14:M14"/>
  </mergeCells>
  <pageMargins left="0.7" right="0.7" top="0.75" bottom="0.75" header="0.3" footer="0.3"/>
  <pageSetup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1.140625" bestFit="1" customWidth="1"/>
    <col min="2" max="2" width="14.140625" bestFit="1" customWidth="1"/>
    <col min="3" max="3" width="22.5703125" bestFit="1" customWidth="1"/>
    <col min="4" max="4" width="16.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913</v>
      </c>
      <c r="B3" s="11" t="s">
        <v>914</v>
      </c>
      <c r="C3" s="9" t="s">
        <v>915</v>
      </c>
      <c r="D3" s="9" t="s">
        <v>912</v>
      </c>
      <c r="E3" s="9">
        <v>94110</v>
      </c>
      <c r="F3" s="10" t="s">
        <v>916</v>
      </c>
      <c r="G3" s="9">
        <v>185230</v>
      </c>
      <c r="H3" s="4">
        <v>99</v>
      </c>
      <c r="I3" s="4">
        <v>99</v>
      </c>
      <c r="J3" s="4">
        <v>120</v>
      </c>
      <c r="K3" s="4">
        <v>99</v>
      </c>
      <c r="L3" s="4">
        <v>120</v>
      </c>
      <c r="M3" s="4">
        <v>42</v>
      </c>
    </row>
    <row r="4" spans="1:13" ht="26.25" customHeight="1" x14ac:dyDescent="0.2">
      <c r="A4" s="9" t="s">
        <v>922</v>
      </c>
      <c r="B4" s="11" t="s">
        <v>921</v>
      </c>
      <c r="C4" s="9" t="s">
        <v>923</v>
      </c>
      <c r="D4" s="9" t="s">
        <v>912</v>
      </c>
      <c r="E4" s="9">
        <v>94103</v>
      </c>
      <c r="F4" s="10" t="s">
        <v>928</v>
      </c>
      <c r="G4" s="9">
        <v>211855</v>
      </c>
      <c r="H4" s="4">
        <v>90</v>
      </c>
      <c r="I4" s="4">
        <v>90</v>
      </c>
      <c r="J4" s="4">
        <v>100</v>
      </c>
      <c r="K4" s="4">
        <v>100</v>
      </c>
      <c r="L4" s="4">
        <v>100</v>
      </c>
      <c r="M4" s="4">
        <v>40</v>
      </c>
    </row>
    <row r="5" spans="1:13" ht="26.25" customHeight="1" x14ac:dyDescent="0.2">
      <c r="A5" s="9" t="s">
        <v>925</v>
      </c>
      <c r="B5" s="11" t="s">
        <v>924</v>
      </c>
      <c r="C5" s="9" t="s">
        <v>926</v>
      </c>
      <c r="D5" s="9" t="s">
        <v>912</v>
      </c>
      <c r="E5" s="9">
        <v>94110</v>
      </c>
      <c r="F5" s="10" t="s">
        <v>927</v>
      </c>
      <c r="G5" s="9">
        <v>273498</v>
      </c>
      <c r="H5" s="4">
        <v>95</v>
      </c>
      <c r="I5" s="4">
        <v>95</v>
      </c>
      <c r="J5" s="4">
        <v>100</v>
      </c>
      <c r="K5" s="4">
        <v>100</v>
      </c>
      <c r="L5" s="4">
        <v>100</v>
      </c>
      <c r="M5" s="4">
        <v>40</v>
      </c>
    </row>
    <row r="6" spans="1:13" ht="26.25" customHeight="1" x14ac:dyDescent="0.2">
      <c r="A6" s="9" t="s">
        <v>929</v>
      </c>
      <c r="B6" s="11" t="s">
        <v>930</v>
      </c>
      <c r="C6" s="9" t="s">
        <v>931</v>
      </c>
      <c r="D6" s="9" t="s">
        <v>912</v>
      </c>
      <c r="E6" s="9">
        <v>94107</v>
      </c>
      <c r="F6" s="10" t="s">
        <v>932</v>
      </c>
      <c r="G6" s="9">
        <v>227160</v>
      </c>
      <c r="H6" s="4">
        <v>90</v>
      </c>
      <c r="I6" s="4">
        <v>90</v>
      </c>
      <c r="J6" s="4">
        <v>120</v>
      </c>
      <c r="K6" s="4">
        <v>120</v>
      </c>
      <c r="L6" s="4">
        <v>100</v>
      </c>
      <c r="M6" s="4">
        <v>40</v>
      </c>
    </row>
    <row r="7" spans="1:13" ht="26.25" customHeight="1" x14ac:dyDescent="0.2">
      <c r="A7" s="9" t="s">
        <v>933</v>
      </c>
      <c r="B7" s="11" t="s">
        <v>934</v>
      </c>
      <c r="C7" s="9" t="s">
        <v>935</v>
      </c>
      <c r="D7" s="9" t="s">
        <v>912</v>
      </c>
      <c r="E7" s="9">
        <v>94124</v>
      </c>
      <c r="F7" s="10" t="s">
        <v>936</v>
      </c>
      <c r="G7" s="9">
        <v>106276</v>
      </c>
      <c r="H7" s="4">
        <v>90</v>
      </c>
      <c r="I7" s="4">
        <v>90</v>
      </c>
      <c r="J7" s="4">
        <v>135</v>
      </c>
      <c r="K7" s="4">
        <v>135</v>
      </c>
      <c r="L7" s="4">
        <v>95</v>
      </c>
      <c r="M7" s="4">
        <v>40</v>
      </c>
    </row>
    <row r="8" spans="1:13" ht="26.25" customHeight="1" x14ac:dyDescent="0.2">
      <c r="A8" s="9" t="s">
        <v>937</v>
      </c>
      <c r="B8" s="11" t="s">
        <v>938</v>
      </c>
      <c r="C8" s="9" t="s">
        <v>939</v>
      </c>
      <c r="D8" s="9" t="s">
        <v>912</v>
      </c>
      <c r="E8" s="9">
        <v>94103</v>
      </c>
      <c r="F8" s="10" t="s">
        <v>940</v>
      </c>
      <c r="G8" s="9">
        <v>273044</v>
      </c>
      <c r="H8" s="4">
        <v>95</v>
      </c>
      <c r="I8" s="4">
        <v>95</v>
      </c>
      <c r="J8" s="4">
        <v>120</v>
      </c>
      <c r="K8" s="4">
        <v>120</v>
      </c>
      <c r="L8" s="4">
        <v>95</v>
      </c>
      <c r="M8" s="4">
        <v>40</v>
      </c>
    </row>
    <row r="9" spans="1:13" ht="26.25" customHeight="1" x14ac:dyDescent="0.2">
      <c r="A9" s="9" t="s">
        <v>941</v>
      </c>
      <c r="B9" s="11" t="s">
        <v>942</v>
      </c>
      <c r="C9" s="9" t="s">
        <v>943</v>
      </c>
      <c r="D9" s="9" t="s">
        <v>912</v>
      </c>
      <c r="E9" s="9">
        <v>94107</v>
      </c>
      <c r="F9" s="20" t="s">
        <v>944</v>
      </c>
      <c r="G9" s="9">
        <v>237269</v>
      </c>
      <c r="H9" s="4">
        <v>95</v>
      </c>
      <c r="I9" s="4">
        <v>95</v>
      </c>
      <c r="J9" s="4">
        <v>140</v>
      </c>
      <c r="K9" s="4">
        <v>140</v>
      </c>
      <c r="L9" s="4">
        <v>95</v>
      </c>
      <c r="M9" s="4">
        <v>40</v>
      </c>
    </row>
    <row r="10" spans="1:13" ht="26.25" customHeight="1" x14ac:dyDescent="0.2">
      <c r="A10" s="9" t="s">
        <v>945</v>
      </c>
      <c r="B10" s="11" t="s">
        <v>946</v>
      </c>
      <c r="C10" s="9" t="s">
        <v>947</v>
      </c>
      <c r="D10" s="9" t="s">
        <v>912</v>
      </c>
      <c r="E10" s="9">
        <v>94107</v>
      </c>
      <c r="F10" s="10" t="s">
        <v>948</v>
      </c>
      <c r="G10" s="9">
        <v>259423</v>
      </c>
      <c r="H10" s="4">
        <v>90</v>
      </c>
      <c r="I10" s="4">
        <v>90</v>
      </c>
      <c r="J10" s="4">
        <v>120</v>
      </c>
      <c r="K10" s="4">
        <v>120</v>
      </c>
      <c r="L10" s="4">
        <v>90</v>
      </c>
      <c r="M10" s="4">
        <v>40</v>
      </c>
    </row>
    <row r="11" spans="1:13" ht="26.25" customHeight="1" x14ac:dyDescent="0.2">
      <c r="A11" s="9" t="s">
        <v>949</v>
      </c>
      <c r="B11" s="11" t="s">
        <v>950</v>
      </c>
      <c r="C11" s="9" t="s">
        <v>951</v>
      </c>
      <c r="D11" s="9" t="s">
        <v>912</v>
      </c>
      <c r="E11" s="9">
        <v>94109</v>
      </c>
      <c r="F11" s="10" t="s">
        <v>952</v>
      </c>
      <c r="G11" s="9">
        <v>271743</v>
      </c>
      <c r="H11" s="4">
        <v>90</v>
      </c>
      <c r="I11" s="4">
        <v>90</v>
      </c>
      <c r="J11" s="4">
        <v>125</v>
      </c>
      <c r="K11" s="4">
        <v>125</v>
      </c>
      <c r="L11" s="4">
        <v>95</v>
      </c>
      <c r="M11" s="4">
        <v>40</v>
      </c>
    </row>
    <row r="12" spans="1:13" ht="26.25" customHeight="1" x14ac:dyDescent="0.2">
      <c r="A12" s="9" t="s">
        <v>953</v>
      </c>
      <c r="B12" s="11" t="s">
        <v>954</v>
      </c>
      <c r="C12" s="9" t="s">
        <v>955</v>
      </c>
      <c r="D12" s="9" t="s">
        <v>912</v>
      </c>
      <c r="E12" s="9">
        <v>94103</v>
      </c>
      <c r="F12" s="10" t="s">
        <v>956</v>
      </c>
      <c r="G12" s="7">
        <v>175864</v>
      </c>
      <c r="H12" s="4">
        <v>86</v>
      </c>
      <c r="I12" s="4">
        <v>86</v>
      </c>
      <c r="J12" s="4">
        <v>86</v>
      </c>
      <c r="K12" s="4">
        <v>86</v>
      </c>
      <c r="L12" s="4">
        <v>86</v>
      </c>
      <c r="M12" s="4">
        <v>38.5</v>
      </c>
    </row>
    <row r="13" spans="1:13" ht="26.25" customHeight="1" x14ac:dyDescent="0.4">
      <c r="A13" s="72" t="s">
        <v>14</v>
      </c>
      <c r="B13" s="72"/>
      <c r="C13" s="72"/>
      <c r="D13" s="72"/>
      <c r="E13" s="72"/>
      <c r="F13" s="72"/>
      <c r="G13" s="72"/>
      <c r="H13" s="2">
        <f t="shared" ref="H13:M13" si="0">AVERAGE(H3:H12)</f>
        <v>92</v>
      </c>
      <c r="I13" s="2">
        <f t="shared" si="0"/>
        <v>92</v>
      </c>
      <c r="J13" s="2">
        <f t="shared" si="0"/>
        <v>116.6</v>
      </c>
      <c r="K13" s="2">
        <f t="shared" si="0"/>
        <v>114.5</v>
      </c>
      <c r="L13" s="2">
        <f t="shared" si="0"/>
        <v>97.6</v>
      </c>
      <c r="M13" s="2">
        <f t="shared" si="0"/>
        <v>40.049999999999997</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5" t="s">
        <v>917</v>
      </c>
      <c r="B15" s="76"/>
      <c r="C15" s="50" t="s">
        <v>918</v>
      </c>
      <c r="D15" s="51" t="s">
        <v>912</v>
      </c>
      <c r="E15" s="10">
        <v>94112</v>
      </c>
      <c r="F15" s="10" t="s">
        <v>919</v>
      </c>
      <c r="G15" s="9">
        <v>228269</v>
      </c>
      <c r="H15" s="75" t="s">
        <v>920</v>
      </c>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9.140625" bestFit="1" customWidth="1"/>
    <col min="2" max="2" width="15.85546875" bestFit="1" customWidth="1"/>
    <col min="3" max="3" width="26.42578125" bestFit="1" customWidth="1"/>
    <col min="4" max="4" width="11"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957</v>
      </c>
      <c r="B3" s="11" t="s">
        <v>958</v>
      </c>
      <c r="C3" s="9" t="s">
        <v>959</v>
      </c>
      <c r="D3" s="9" t="s">
        <v>960</v>
      </c>
      <c r="E3" s="9">
        <v>95205</v>
      </c>
      <c r="F3" s="10" t="s">
        <v>961</v>
      </c>
      <c r="G3" s="9">
        <v>275293</v>
      </c>
      <c r="H3" s="4">
        <v>75</v>
      </c>
      <c r="I3" s="4">
        <v>75</v>
      </c>
      <c r="J3" s="4">
        <v>110</v>
      </c>
      <c r="K3" s="4">
        <v>110</v>
      </c>
      <c r="L3" s="4">
        <v>75</v>
      </c>
      <c r="M3" s="4">
        <v>45</v>
      </c>
    </row>
    <row r="4" spans="1:13" ht="26.25" customHeight="1" x14ac:dyDescent="0.2">
      <c r="A4" s="9" t="s">
        <v>963</v>
      </c>
      <c r="B4" s="11" t="s">
        <v>962</v>
      </c>
      <c r="C4" s="9" t="s">
        <v>964</v>
      </c>
      <c r="D4" s="9" t="s">
        <v>965</v>
      </c>
      <c r="E4" s="9">
        <v>95376</v>
      </c>
      <c r="F4" s="10" t="s">
        <v>966</v>
      </c>
      <c r="G4" s="9">
        <v>230095</v>
      </c>
      <c r="H4" s="4">
        <v>72</v>
      </c>
      <c r="I4" s="4">
        <v>72</v>
      </c>
      <c r="J4" s="4">
        <v>72</v>
      </c>
      <c r="K4" s="4">
        <v>72</v>
      </c>
      <c r="L4" s="4">
        <v>72</v>
      </c>
      <c r="M4" s="4">
        <v>40</v>
      </c>
    </row>
    <row r="5" spans="1:13" ht="26.25" customHeight="1" x14ac:dyDescent="0.2">
      <c r="A5" s="9" t="s">
        <v>967</v>
      </c>
      <c r="B5" s="11" t="s">
        <v>968</v>
      </c>
      <c r="C5" s="9" t="s">
        <v>969</v>
      </c>
      <c r="D5" s="9" t="s">
        <v>970</v>
      </c>
      <c r="E5" s="9">
        <v>95320</v>
      </c>
      <c r="F5" s="10" t="s">
        <v>971</v>
      </c>
      <c r="G5" s="9">
        <v>150584</v>
      </c>
      <c r="H5" s="4">
        <v>72</v>
      </c>
      <c r="I5" s="4">
        <v>72</v>
      </c>
      <c r="J5" s="4">
        <v>90</v>
      </c>
      <c r="K5" s="4">
        <v>90</v>
      </c>
      <c r="L5" s="4">
        <v>80</v>
      </c>
      <c r="M5" s="4">
        <v>37</v>
      </c>
    </row>
    <row r="6" spans="1:13" ht="26.25" customHeight="1" x14ac:dyDescent="0.2">
      <c r="A6" s="9" t="s">
        <v>972</v>
      </c>
      <c r="B6" s="11" t="s">
        <v>973</v>
      </c>
      <c r="C6" s="9" t="s">
        <v>974</v>
      </c>
      <c r="D6" s="9" t="s">
        <v>960</v>
      </c>
      <c r="E6" s="9">
        <v>95205</v>
      </c>
      <c r="F6" s="10" t="s">
        <v>975</v>
      </c>
      <c r="G6" s="9">
        <v>248446</v>
      </c>
      <c r="H6" s="4">
        <v>70</v>
      </c>
      <c r="I6" s="4">
        <v>70</v>
      </c>
      <c r="J6" s="4">
        <v>70</v>
      </c>
      <c r="K6" s="4">
        <v>70</v>
      </c>
      <c r="L6" s="4">
        <v>70</v>
      </c>
      <c r="M6" s="4">
        <v>32</v>
      </c>
    </row>
    <row r="7" spans="1:13" ht="26.25" customHeight="1" x14ac:dyDescent="0.2">
      <c r="A7" s="9" t="s">
        <v>976</v>
      </c>
      <c r="B7" s="11" t="s">
        <v>977</v>
      </c>
      <c r="C7" s="9" t="s">
        <v>978</v>
      </c>
      <c r="D7" s="9" t="s">
        <v>979</v>
      </c>
      <c r="E7" s="9">
        <v>95240</v>
      </c>
      <c r="F7" s="10" t="s">
        <v>980</v>
      </c>
      <c r="G7" s="9">
        <v>254714</v>
      </c>
      <c r="H7" s="4">
        <v>72</v>
      </c>
      <c r="I7" s="4">
        <v>72</v>
      </c>
      <c r="J7" s="4">
        <v>72</v>
      </c>
      <c r="K7" s="4">
        <v>72</v>
      </c>
      <c r="L7" s="4">
        <v>72</v>
      </c>
      <c r="M7" s="4">
        <v>35</v>
      </c>
    </row>
    <row r="8" spans="1:13" ht="26.25" customHeight="1" x14ac:dyDescent="0.2">
      <c r="A8" s="9" t="s">
        <v>981</v>
      </c>
      <c r="B8" s="11" t="s">
        <v>982</v>
      </c>
      <c r="C8" s="9" t="s">
        <v>983</v>
      </c>
      <c r="D8" s="9" t="s">
        <v>984</v>
      </c>
      <c r="E8" s="9">
        <v>95336</v>
      </c>
      <c r="F8" s="10" t="s">
        <v>985</v>
      </c>
      <c r="G8" s="9">
        <v>262970</v>
      </c>
      <c r="H8" s="4">
        <v>70</v>
      </c>
      <c r="I8" s="4">
        <v>70</v>
      </c>
      <c r="J8" s="4">
        <v>125</v>
      </c>
      <c r="K8" s="4">
        <v>125</v>
      </c>
      <c r="L8" s="4">
        <v>70</v>
      </c>
      <c r="M8" s="4">
        <v>35</v>
      </c>
    </row>
    <row r="9" spans="1:13" ht="26.25" customHeight="1" x14ac:dyDescent="0.2">
      <c r="A9" s="9" t="s">
        <v>986</v>
      </c>
      <c r="B9" s="11" t="s">
        <v>987</v>
      </c>
      <c r="C9" s="9" t="s">
        <v>988</v>
      </c>
      <c r="D9" s="9" t="s">
        <v>989</v>
      </c>
      <c r="E9" s="9">
        <v>95366</v>
      </c>
      <c r="F9" s="10" t="s">
        <v>990</v>
      </c>
      <c r="G9" s="9">
        <v>258621</v>
      </c>
      <c r="H9" s="4">
        <v>72</v>
      </c>
      <c r="I9" s="4">
        <v>72</v>
      </c>
      <c r="J9" s="4">
        <v>85</v>
      </c>
      <c r="K9" s="4">
        <v>85</v>
      </c>
      <c r="L9" s="4">
        <v>72</v>
      </c>
      <c r="M9" s="4">
        <v>35</v>
      </c>
    </row>
    <row r="10" spans="1:13" ht="26.25" customHeight="1" x14ac:dyDescent="0.2">
      <c r="A10" s="9" t="s">
        <v>991</v>
      </c>
      <c r="B10" s="11" t="s">
        <v>992</v>
      </c>
      <c r="C10" s="9" t="s">
        <v>993</v>
      </c>
      <c r="D10" s="9" t="s">
        <v>979</v>
      </c>
      <c r="E10" s="9">
        <v>95240</v>
      </c>
      <c r="F10" s="25" t="s">
        <v>994</v>
      </c>
      <c r="G10" s="9">
        <v>267392</v>
      </c>
      <c r="H10" s="4">
        <v>74</v>
      </c>
      <c r="I10" s="4">
        <v>74</v>
      </c>
      <c r="J10" s="4">
        <v>74</v>
      </c>
      <c r="K10" s="4">
        <v>74</v>
      </c>
      <c r="L10" s="4">
        <v>74</v>
      </c>
      <c r="M10" s="4">
        <v>37</v>
      </c>
    </row>
    <row r="11" spans="1:13" ht="26.25" customHeight="1" x14ac:dyDescent="0.2">
      <c r="A11" s="9" t="s">
        <v>995</v>
      </c>
      <c r="B11" s="11" t="s">
        <v>998</v>
      </c>
      <c r="C11" s="9" t="s">
        <v>996</v>
      </c>
      <c r="D11" s="9" t="s">
        <v>965</v>
      </c>
      <c r="E11" s="9">
        <v>95304</v>
      </c>
      <c r="F11" s="9" t="s">
        <v>997</v>
      </c>
      <c r="G11" s="9">
        <v>222450</v>
      </c>
      <c r="H11" s="4">
        <v>75</v>
      </c>
      <c r="I11" s="4">
        <v>75</v>
      </c>
      <c r="J11" s="4">
        <v>75</v>
      </c>
      <c r="K11" s="4">
        <v>75</v>
      </c>
      <c r="L11" s="4">
        <v>75</v>
      </c>
      <c r="M11" s="4">
        <v>38</v>
      </c>
    </row>
    <row r="12" spans="1:13" ht="26.25" customHeight="1" x14ac:dyDescent="0.2">
      <c r="A12" s="9" t="s">
        <v>999</v>
      </c>
      <c r="B12" s="11" t="s">
        <v>1000</v>
      </c>
      <c r="C12" s="9" t="s">
        <v>1001</v>
      </c>
      <c r="D12" s="9" t="s">
        <v>960</v>
      </c>
      <c r="E12" s="9">
        <v>95204</v>
      </c>
      <c r="F12" s="10" t="s">
        <v>1002</v>
      </c>
      <c r="G12" s="9">
        <v>244211</v>
      </c>
      <c r="H12" s="4">
        <v>72</v>
      </c>
      <c r="I12" s="4">
        <v>72</v>
      </c>
      <c r="J12" s="4">
        <v>72</v>
      </c>
      <c r="K12" s="4">
        <v>72</v>
      </c>
      <c r="L12" s="4">
        <v>72</v>
      </c>
      <c r="M12" s="4">
        <v>35</v>
      </c>
    </row>
    <row r="13" spans="1:13" ht="26.25" customHeight="1" x14ac:dyDescent="0.4">
      <c r="A13" s="72" t="s">
        <v>14</v>
      </c>
      <c r="B13" s="72"/>
      <c r="C13" s="72"/>
      <c r="D13" s="72"/>
      <c r="E13" s="72"/>
      <c r="F13" s="72"/>
      <c r="G13" s="72"/>
      <c r="H13" s="2">
        <f t="shared" ref="H13:M13" si="0">AVERAGE(H3:H12)</f>
        <v>72.400000000000006</v>
      </c>
      <c r="I13" s="2">
        <f t="shared" si="0"/>
        <v>72.400000000000006</v>
      </c>
      <c r="J13" s="2">
        <f t="shared" si="0"/>
        <v>84.5</v>
      </c>
      <c r="K13" s="2">
        <f t="shared" si="0"/>
        <v>84.5</v>
      </c>
      <c r="L13" s="2">
        <f t="shared" si="0"/>
        <v>73.2</v>
      </c>
      <c r="M13" s="2">
        <f t="shared" si="0"/>
        <v>36.9</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7.140625" bestFit="1" customWidth="1"/>
    <col min="2" max="2" width="15.42578125" bestFit="1" customWidth="1"/>
    <col min="3" max="3" width="27.140625" bestFit="1" customWidth="1"/>
    <col min="4" max="4" width="17.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1003</v>
      </c>
      <c r="B3" s="11" t="s">
        <v>1004</v>
      </c>
      <c r="C3" s="9" t="s">
        <v>1005</v>
      </c>
      <c r="D3" s="9" t="s">
        <v>1006</v>
      </c>
      <c r="E3" s="9">
        <v>93401</v>
      </c>
      <c r="F3" s="10" t="s">
        <v>1007</v>
      </c>
      <c r="G3" s="9">
        <v>235652</v>
      </c>
      <c r="H3" s="4">
        <v>76</v>
      </c>
      <c r="I3" s="4">
        <v>76</v>
      </c>
      <c r="J3" s="4">
        <v>85</v>
      </c>
      <c r="K3" s="4">
        <v>85</v>
      </c>
      <c r="L3" s="4">
        <v>90</v>
      </c>
      <c r="M3" s="4">
        <v>40</v>
      </c>
    </row>
    <row r="4" spans="1:13" ht="26.25" customHeight="1" x14ac:dyDescent="0.2">
      <c r="A4" s="9" t="s">
        <v>1008</v>
      </c>
      <c r="B4" s="11" t="s">
        <v>1009</v>
      </c>
      <c r="C4" s="9" t="s">
        <v>1010</v>
      </c>
      <c r="D4" s="9" t="s">
        <v>1011</v>
      </c>
      <c r="E4" s="9">
        <v>93428</v>
      </c>
      <c r="F4" s="10" t="s">
        <v>1012</v>
      </c>
      <c r="G4" s="9">
        <v>245104</v>
      </c>
      <c r="H4" s="4">
        <v>75</v>
      </c>
      <c r="I4" s="4">
        <v>75</v>
      </c>
      <c r="J4" s="4">
        <v>85</v>
      </c>
      <c r="K4" s="4">
        <v>85</v>
      </c>
      <c r="L4" s="4">
        <v>85</v>
      </c>
      <c r="M4" s="4">
        <v>38</v>
      </c>
    </row>
    <row r="5" spans="1:13" ht="26.25" customHeight="1" x14ac:dyDescent="0.2">
      <c r="A5" s="9" t="s">
        <v>1015</v>
      </c>
      <c r="B5" s="11" t="s">
        <v>1014</v>
      </c>
      <c r="C5" s="9" t="s">
        <v>1016</v>
      </c>
      <c r="D5" s="9" t="s">
        <v>1013</v>
      </c>
      <c r="E5" s="9">
        <v>93422</v>
      </c>
      <c r="F5" s="10" t="s">
        <v>1017</v>
      </c>
      <c r="G5" s="9">
        <v>92834</v>
      </c>
      <c r="H5" s="4">
        <v>75</v>
      </c>
      <c r="I5" s="4">
        <v>75</v>
      </c>
      <c r="J5" s="4">
        <v>85</v>
      </c>
      <c r="K5" s="4">
        <v>85</v>
      </c>
      <c r="L5" s="4">
        <v>85</v>
      </c>
      <c r="M5" s="4">
        <v>40</v>
      </c>
    </row>
    <row r="6" spans="1:13" ht="26.25" customHeight="1" x14ac:dyDescent="0.2">
      <c r="A6" s="9" t="s">
        <v>1020</v>
      </c>
      <c r="B6" s="11" t="s">
        <v>1019</v>
      </c>
      <c r="C6" s="9" t="s">
        <v>1021</v>
      </c>
      <c r="D6" s="9" t="s">
        <v>1018</v>
      </c>
      <c r="E6" s="9">
        <v>93420</v>
      </c>
      <c r="F6" s="10" t="s">
        <v>1022</v>
      </c>
      <c r="G6" s="9">
        <v>273559</v>
      </c>
      <c r="H6" s="4">
        <v>75</v>
      </c>
      <c r="I6" s="4">
        <v>75</v>
      </c>
      <c r="J6" s="4">
        <v>90</v>
      </c>
      <c r="K6" s="4">
        <v>90</v>
      </c>
      <c r="L6" s="4">
        <v>90</v>
      </c>
      <c r="M6" s="4">
        <v>40</v>
      </c>
    </row>
    <row r="7" spans="1:13" ht="26.25" customHeight="1" x14ac:dyDescent="0.2">
      <c r="A7" s="52" t="s">
        <v>1036</v>
      </c>
      <c r="B7" s="11" t="s">
        <v>1042</v>
      </c>
      <c r="C7" s="7" t="s">
        <v>1043</v>
      </c>
      <c r="D7" s="7" t="s">
        <v>1044</v>
      </c>
      <c r="E7" s="7">
        <v>93433</v>
      </c>
      <c r="F7" s="10" t="s">
        <v>1040</v>
      </c>
      <c r="G7" s="7">
        <v>227946</v>
      </c>
      <c r="H7" s="4">
        <v>76</v>
      </c>
      <c r="I7" s="4">
        <v>76</v>
      </c>
      <c r="J7" s="4">
        <v>85</v>
      </c>
      <c r="K7" s="4">
        <v>85</v>
      </c>
      <c r="L7" s="4">
        <v>85</v>
      </c>
      <c r="M7" s="4">
        <v>40</v>
      </c>
    </row>
    <row r="8" spans="1:13" ht="26.25" customHeight="1" x14ac:dyDescent="0.2">
      <c r="A8" s="52" t="s">
        <v>1037</v>
      </c>
      <c r="B8" s="11" t="s">
        <v>1038</v>
      </c>
      <c r="C8" s="9" t="s">
        <v>1039</v>
      </c>
      <c r="D8" s="9" t="s">
        <v>1006</v>
      </c>
      <c r="E8" s="9">
        <v>93401</v>
      </c>
      <c r="F8" s="53" t="s">
        <v>1041</v>
      </c>
      <c r="G8" s="9">
        <v>160208</v>
      </c>
      <c r="H8" s="4">
        <v>80</v>
      </c>
      <c r="I8" s="4">
        <v>80</v>
      </c>
      <c r="J8" s="4">
        <v>100</v>
      </c>
      <c r="K8" s="4">
        <v>100</v>
      </c>
      <c r="L8" s="4">
        <v>100</v>
      </c>
      <c r="M8" s="4">
        <v>55</v>
      </c>
    </row>
    <row r="9" spans="1:13" ht="26.25" customHeight="1" x14ac:dyDescent="0.2">
      <c r="A9" s="9" t="s">
        <v>1045</v>
      </c>
      <c r="B9" s="11" t="s">
        <v>1046</v>
      </c>
      <c r="C9" s="9" t="s">
        <v>1047</v>
      </c>
      <c r="D9" s="9" t="s">
        <v>1013</v>
      </c>
      <c r="E9" s="9">
        <v>93422</v>
      </c>
      <c r="F9" s="10" t="s">
        <v>1048</v>
      </c>
      <c r="G9" s="9">
        <v>271027</v>
      </c>
      <c r="H9" s="4">
        <v>75</v>
      </c>
      <c r="I9" s="4">
        <v>75</v>
      </c>
      <c r="J9" s="4">
        <v>75</v>
      </c>
      <c r="K9" s="4">
        <v>75</v>
      </c>
      <c r="L9" s="4">
        <v>75</v>
      </c>
      <c r="M9" s="4">
        <v>35</v>
      </c>
    </row>
    <row r="10" spans="1:13" ht="26.25" customHeight="1" x14ac:dyDescent="0.2">
      <c r="A10" s="9" t="s">
        <v>1049</v>
      </c>
      <c r="B10" s="11" t="s">
        <v>1050</v>
      </c>
      <c r="C10" s="9" t="s">
        <v>1051</v>
      </c>
      <c r="D10" s="9" t="s">
        <v>1052</v>
      </c>
      <c r="E10" s="9">
        <v>93402</v>
      </c>
      <c r="F10" s="10" t="s">
        <v>1053</v>
      </c>
      <c r="G10" s="9">
        <v>192747</v>
      </c>
      <c r="H10" s="4">
        <v>80</v>
      </c>
      <c r="I10" s="4">
        <v>80</v>
      </c>
      <c r="J10" s="4">
        <v>95</v>
      </c>
      <c r="K10" s="4">
        <v>95</v>
      </c>
      <c r="L10" s="4">
        <v>95</v>
      </c>
      <c r="M10" s="4">
        <v>40</v>
      </c>
    </row>
    <row r="11" spans="1:13" ht="26.25" customHeight="1" x14ac:dyDescent="0.2">
      <c r="A11" s="9" t="s">
        <v>1056</v>
      </c>
      <c r="B11" s="11" t="s">
        <v>1055</v>
      </c>
      <c r="C11" s="9" t="s">
        <v>1057</v>
      </c>
      <c r="D11" s="9" t="s">
        <v>1018</v>
      </c>
      <c r="E11" s="9">
        <v>93420</v>
      </c>
      <c r="F11" s="10" t="s">
        <v>1054</v>
      </c>
      <c r="G11" s="9">
        <v>267754</v>
      </c>
      <c r="H11" s="4">
        <v>75</v>
      </c>
      <c r="I11" s="4">
        <v>75</v>
      </c>
      <c r="J11" s="4">
        <v>75</v>
      </c>
      <c r="K11" s="4">
        <v>75</v>
      </c>
      <c r="L11" s="4">
        <v>80</v>
      </c>
      <c r="M11" s="4">
        <v>36</v>
      </c>
    </row>
    <row r="12" spans="1:13" ht="26.25" customHeight="1" x14ac:dyDescent="0.2">
      <c r="A12" s="9" t="s">
        <v>1059</v>
      </c>
      <c r="B12" s="11" t="s">
        <v>1060</v>
      </c>
      <c r="C12" s="9" t="s">
        <v>1061</v>
      </c>
      <c r="D12" s="9" t="s">
        <v>1058</v>
      </c>
      <c r="E12" s="9">
        <v>93446</v>
      </c>
      <c r="F12" s="10" t="s">
        <v>1062</v>
      </c>
      <c r="G12" s="9">
        <v>229323</v>
      </c>
      <c r="H12" s="4">
        <v>75</v>
      </c>
      <c r="I12" s="4">
        <v>75</v>
      </c>
      <c r="J12" s="4">
        <v>90</v>
      </c>
      <c r="K12" s="4">
        <v>90</v>
      </c>
      <c r="L12" s="4">
        <v>90</v>
      </c>
      <c r="M12" s="4">
        <v>41</v>
      </c>
    </row>
    <row r="13" spans="1:13" ht="26.25" customHeight="1" x14ac:dyDescent="0.4">
      <c r="A13" s="72" t="s">
        <v>14</v>
      </c>
      <c r="B13" s="72"/>
      <c r="C13" s="72"/>
      <c r="D13" s="72"/>
      <c r="E13" s="72"/>
      <c r="F13" s="72"/>
      <c r="G13" s="72"/>
      <c r="H13" s="2">
        <f t="shared" ref="H13:M13" si="0">AVERAGE(H3:H12)</f>
        <v>76.2</v>
      </c>
      <c r="I13" s="2">
        <f t="shared" si="0"/>
        <v>76.2</v>
      </c>
      <c r="J13" s="2">
        <f t="shared" si="0"/>
        <v>86.5</v>
      </c>
      <c r="K13" s="2">
        <f t="shared" si="0"/>
        <v>86.5</v>
      </c>
      <c r="L13" s="2">
        <f t="shared" si="0"/>
        <v>87.5</v>
      </c>
      <c r="M13" s="2">
        <f t="shared" si="0"/>
        <v>40.5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6.140625" bestFit="1" customWidth="1"/>
    <col min="2" max="2" width="15.28515625" bestFit="1" customWidth="1"/>
    <col min="3" max="3" width="26.5703125" bestFit="1" customWidth="1"/>
    <col min="4" max="4" width="23.42578125" bestFit="1" customWidth="1"/>
    <col min="5" max="5" width="8.140625" bestFit="1" customWidth="1"/>
    <col min="6" max="6" width="14.7109375" bestFit="1" customWidth="1"/>
    <col min="7" max="7" width="12.5703125" bestFit="1" customWidth="1"/>
    <col min="8" max="8" width="7.5703125" bestFit="1" customWidth="1"/>
    <col min="9"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1063</v>
      </c>
      <c r="B3" s="11" t="s">
        <v>1065</v>
      </c>
      <c r="C3" s="9" t="s">
        <v>1066</v>
      </c>
      <c r="D3" s="9" t="s">
        <v>1064</v>
      </c>
      <c r="E3" s="9">
        <v>94014</v>
      </c>
      <c r="F3" s="10" t="s">
        <v>1067</v>
      </c>
      <c r="G3" s="9">
        <v>265572</v>
      </c>
      <c r="H3" s="4">
        <v>90</v>
      </c>
      <c r="I3" s="4">
        <v>90</v>
      </c>
      <c r="J3" s="4">
        <v>120</v>
      </c>
      <c r="K3" s="4">
        <v>120</v>
      </c>
      <c r="L3" s="4">
        <v>90</v>
      </c>
      <c r="M3" s="4">
        <v>45</v>
      </c>
    </row>
    <row r="4" spans="1:13" ht="26.25" customHeight="1" x14ac:dyDescent="0.2">
      <c r="A4" s="9" t="s">
        <v>1068</v>
      </c>
      <c r="B4" s="11" t="s">
        <v>1070</v>
      </c>
      <c r="C4" s="9" t="s">
        <v>1071</v>
      </c>
      <c r="D4" s="9" t="s">
        <v>1069</v>
      </c>
      <c r="E4" s="9">
        <v>94070</v>
      </c>
      <c r="F4" s="10" t="s">
        <v>1072</v>
      </c>
      <c r="G4" s="9">
        <v>226036</v>
      </c>
      <c r="H4" s="4">
        <v>91</v>
      </c>
      <c r="I4" s="4">
        <v>91</v>
      </c>
      <c r="J4" s="4">
        <v>91</v>
      </c>
      <c r="K4" s="4">
        <v>91</v>
      </c>
      <c r="L4" s="4">
        <v>91</v>
      </c>
      <c r="M4" s="4">
        <v>35</v>
      </c>
    </row>
    <row r="5" spans="1:13" ht="26.25" customHeight="1" x14ac:dyDescent="0.2">
      <c r="A5" s="9" t="s">
        <v>1073</v>
      </c>
      <c r="B5" s="11" t="s">
        <v>1074</v>
      </c>
      <c r="C5" s="9" t="s">
        <v>1076</v>
      </c>
      <c r="D5" s="9" t="s">
        <v>1075</v>
      </c>
      <c r="E5" s="9">
        <v>62558</v>
      </c>
      <c r="F5" s="10" t="s">
        <v>1077</v>
      </c>
      <c r="G5" s="9">
        <v>62558</v>
      </c>
      <c r="H5" s="4">
        <v>89</v>
      </c>
      <c r="I5" s="4">
        <v>89</v>
      </c>
      <c r="J5" s="4">
        <v>105</v>
      </c>
      <c r="K5" s="4">
        <v>105</v>
      </c>
      <c r="L5" s="4">
        <v>89</v>
      </c>
      <c r="M5" s="4">
        <v>40</v>
      </c>
    </row>
    <row r="6" spans="1:13" ht="26.25" customHeight="1" x14ac:dyDescent="0.2">
      <c r="A6" s="9" t="s">
        <v>1079</v>
      </c>
      <c r="B6" s="11" t="s">
        <v>1081</v>
      </c>
      <c r="C6" s="9" t="s">
        <v>1082</v>
      </c>
      <c r="D6" s="9" t="s">
        <v>1078</v>
      </c>
      <c r="E6" s="9">
        <v>94402</v>
      </c>
      <c r="F6" s="10" t="s">
        <v>1080</v>
      </c>
      <c r="G6" s="9">
        <v>272161</v>
      </c>
      <c r="H6" s="4">
        <v>88</v>
      </c>
      <c r="I6" s="4">
        <v>88</v>
      </c>
      <c r="J6" s="4">
        <v>97</v>
      </c>
      <c r="K6" s="4">
        <v>97</v>
      </c>
      <c r="L6" s="4">
        <v>88</v>
      </c>
      <c r="M6" s="4">
        <v>39</v>
      </c>
    </row>
    <row r="7" spans="1:13" ht="26.25" customHeight="1" x14ac:dyDescent="0.2">
      <c r="A7" s="9" t="s">
        <v>1083</v>
      </c>
      <c r="B7" s="11" t="s">
        <v>1086</v>
      </c>
      <c r="C7" s="9" t="s">
        <v>1087</v>
      </c>
      <c r="D7" s="9" t="s">
        <v>1084</v>
      </c>
      <c r="E7" s="9">
        <v>94062</v>
      </c>
      <c r="F7" s="10" t="s">
        <v>1085</v>
      </c>
      <c r="G7" s="9">
        <v>222448</v>
      </c>
      <c r="H7" s="4">
        <v>89</v>
      </c>
      <c r="I7" s="4">
        <v>89</v>
      </c>
      <c r="J7" s="4">
        <v>100</v>
      </c>
      <c r="K7" s="4">
        <v>100</v>
      </c>
      <c r="L7" s="4">
        <v>100</v>
      </c>
      <c r="M7" s="4">
        <v>40</v>
      </c>
    </row>
    <row r="8" spans="1:13" ht="26.25" customHeight="1" x14ac:dyDescent="0.2">
      <c r="A8" s="9" t="s">
        <v>1089</v>
      </c>
      <c r="B8" s="11" t="s">
        <v>1091</v>
      </c>
      <c r="C8" s="9" t="s">
        <v>1092</v>
      </c>
      <c r="D8" s="9" t="s">
        <v>1088</v>
      </c>
      <c r="E8" s="9">
        <v>94066</v>
      </c>
      <c r="F8" s="10" t="s">
        <v>1090</v>
      </c>
      <c r="G8" s="9">
        <v>208770</v>
      </c>
      <c r="H8" s="4">
        <v>100</v>
      </c>
      <c r="I8" s="4">
        <v>90</v>
      </c>
      <c r="J8" s="4">
        <v>100</v>
      </c>
      <c r="K8" s="4">
        <v>100</v>
      </c>
      <c r="L8" s="4">
        <v>100</v>
      </c>
      <c r="M8" s="4">
        <v>90</v>
      </c>
    </row>
    <row r="9" spans="1:13" ht="26.25" customHeight="1" x14ac:dyDescent="0.2">
      <c r="A9" s="9" t="s">
        <v>1093</v>
      </c>
      <c r="B9" s="11" t="s">
        <v>1094</v>
      </c>
      <c r="C9" s="9" t="s">
        <v>1095</v>
      </c>
      <c r="D9" s="9" t="s">
        <v>1078</v>
      </c>
      <c r="E9" s="9">
        <v>94401</v>
      </c>
      <c r="F9" s="10" t="s">
        <v>1096</v>
      </c>
      <c r="G9" s="9">
        <v>218532</v>
      </c>
      <c r="H9" s="4">
        <v>88</v>
      </c>
      <c r="I9" s="4">
        <v>88</v>
      </c>
      <c r="J9" s="4">
        <v>120</v>
      </c>
      <c r="K9" s="4">
        <v>120</v>
      </c>
      <c r="L9" s="4">
        <v>92</v>
      </c>
      <c r="M9" s="4">
        <v>40</v>
      </c>
    </row>
    <row r="10" spans="1:13" ht="26.25" customHeight="1" x14ac:dyDescent="0.2">
      <c r="A10" s="9" t="s">
        <v>1097</v>
      </c>
      <c r="B10" s="11" t="s">
        <v>1099</v>
      </c>
      <c r="C10" s="9" t="s">
        <v>1100</v>
      </c>
      <c r="D10" s="9" t="s">
        <v>1075</v>
      </c>
      <c r="E10" s="9">
        <v>94080</v>
      </c>
      <c r="F10" s="9" t="s">
        <v>1098</v>
      </c>
      <c r="G10" s="9">
        <v>272471</v>
      </c>
      <c r="H10" s="4">
        <v>98</v>
      </c>
      <c r="I10" s="4">
        <v>98</v>
      </c>
      <c r="J10" s="4">
        <v>110</v>
      </c>
      <c r="K10" s="4">
        <v>125</v>
      </c>
      <c r="L10" s="4">
        <v>98</v>
      </c>
      <c r="M10" s="4">
        <v>30</v>
      </c>
    </row>
    <row r="11" spans="1:13" ht="26.25" customHeight="1" x14ac:dyDescent="0.2">
      <c r="A11" s="9" t="s">
        <v>1101</v>
      </c>
      <c r="B11" s="11" t="s">
        <v>1103</v>
      </c>
      <c r="C11" s="9" t="s">
        <v>1104</v>
      </c>
      <c r="D11" s="9" t="s">
        <v>1102</v>
      </c>
      <c r="E11" s="9">
        <v>94044</v>
      </c>
      <c r="F11" s="10" t="s">
        <v>1105</v>
      </c>
      <c r="G11" s="9">
        <v>206224</v>
      </c>
      <c r="H11" s="4">
        <v>90</v>
      </c>
      <c r="I11" s="4">
        <v>90</v>
      </c>
      <c r="J11" s="4">
        <v>110</v>
      </c>
      <c r="K11" s="4">
        <v>110</v>
      </c>
      <c r="L11" s="4">
        <v>90</v>
      </c>
      <c r="M11" s="4">
        <v>40</v>
      </c>
    </row>
    <row r="12" spans="1:13" ht="26.25" customHeight="1" x14ac:dyDescent="0.2">
      <c r="A12" s="9" t="s">
        <v>1106</v>
      </c>
      <c r="B12" s="11" t="s">
        <v>1107</v>
      </c>
      <c r="C12" s="9" t="s">
        <v>1108</v>
      </c>
      <c r="D12" s="9" t="s">
        <v>1084</v>
      </c>
      <c r="E12" s="9">
        <v>94063</v>
      </c>
      <c r="F12" s="10" t="s">
        <v>1109</v>
      </c>
      <c r="G12" s="9">
        <v>195095</v>
      </c>
      <c r="H12" s="4">
        <v>95</v>
      </c>
      <c r="I12" s="4">
        <v>95</v>
      </c>
      <c r="J12" s="4">
        <v>110</v>
      </c>
      <c r="K12" s="4">
        <v>110</v>
      </c>
      <c r="L12" s="4">
        <v>95</v>
      </c>
      <c r="M12" s="4">
        <v>40</v>
      </c>
    </row>
    <row r="13" spans="1:13" ht="26.25" customHeight="1" x14ac:dyDescent="0.4">
      <c r="A13" s="72" t="s">
        <v>14</v>
      </c>
      <c r="B13" s="72"/>
      <c r="C13" s="72"/>
      <c r="D13" s="72"/>
      <c r="E13" s="72"/>
      <c r="F13" s="72"/>
      <c r="G13" s="72"/>
      <c r="H13" s="2">
        <f t="shared" ref="H13:M13" si="0">AVERAGE(H3:H12)</f>
        <v>91.8</v>
      </c>
      <c r="I13" s="2">
        <f t="shared" si="0"/>
        <v>90.8</v>
      </c>
      <c r="J13" s="2">
        <f t="shared" si="0"/>
        <v>106.3</v>
      </c>
      <c r="K13" s="2">
        <f t="shared" si="0"/>
        <v>107.8</v>
      </c>
      <c r="L13" s="2">
        <f t="shared" si="0"/>
        <v>93.3</v>
      </c>
      <c r="M13" s="2">
        <f t="shared" si="0"/>
        <v>43.9</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44.5703125" bestFit="1" customWidth="1"/>
    <col min="2" max="2" width="15.28515625" bestFit="1" customWidth="1"/>
    <col min="3" max="3" width="26.5703125" bestFit="1" customWidth="1"/>
    <col min="4" max="4" width="16.855468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1111</v>
      </c>
      <c r="B3" s="11" t="s">
        <v>1113</v>
      </c>
      <c r="C3" s="9" t="s">
        <v>1114</v>
      </c>
      <c r="D3" s="9" t="s">
        <v>1115</v>
      </c>
      <c r="E3" s="9">
        <v>93101</v>
      </c>
      <c r="F3" s="10" t="s">
        <v>1112</v>
      </c>
      <c r="G3" s="9">
        <v>268474</v>
      </c>
      <c r="H3" s="4">
        <v>70</v>
      </c>
      <c r="I3" s="4">
        <v>70</v>
      </c>
      <c r="J3" s="4">
        <v>85</v>
      </c>
      <c r="K3" s="4">
        <v>85</v>
      </c>
      <c r="L3" s="4">
        <v>85</v>
      </c>
      <c r="M3" s="4">
        <v>40</v>
      </c>
    </row>
    <row r="4" spans="1:13" ht="26.25" customHeight="1" x14ac:dyDescent="0.2">
      <c r="A4" s="9" t="s">
        <v>1116</v>
      </c>
      <c r="B4" s="11" t="s">
        <v>1118</v>
      </c>
      <c r="C4" s="9" t="s">
        <v>1119</v>
      </c>
      <c r="D4" s="9" t="s">
        <v>1117</v>
      </c>
      <c r="E4" s="9">
        <v>93117</v>
      </c>
      <c r="F4" s="9" t="s">
        <v>1120</v>
      </c>
      <c r="G4" s="9">
        <v>207269</v>
      </c>
      <c r="H4" s="4">
        <v>70</v>
      </c>
      <c r="I4" s="4">
        <v>70</v>
      </c>
      <c r="J4" s="4">
        <v>85</v>
      </c>
      <c r="K4" s="4">
        <v>85</v>
      </c>
      <c r="L4" s="4">
        <v>85</v>
      </c>
      <c r="M4" s="4">
        <v>35</v>
      </c>
    </row>
    <row r="5" spans="1:13" ht="26.25" customHeight="1" x14ac:dyDescent="0.2">
      <c r="A5" s="9" t="s">
        <v>1121</v>
      </c>
      <c r="B5" s="11" t="s">
        <v>1122</v>
      </c>
      <c r="C5" s="9" t="s">
        <v>1123</v>
      </c>
      <c r="D5" s="9" t="s">
        <v>1110</v>
      </c>
      <c r="E5" s="9">
        <v>93454</v>
      </c>
      <c r="F5" s="10" t="s">
        <v>1124</v>
      </c>
      <c r="G5" s="9">
        <v>216226</v>
      </c>
      <c r="H5" s="4">
        <v>70</v>
      </c>
      <c r="I5" s="4">
        <v>70</v>
      </c>
      <c r="J5" s="4">
        <v>75</v>
      </c>
      <c r="K5" s="4">
        <v>75</v>
      </c>
      <c r="L5" s="4">
        <v>75</v>
      </c>
      <c r="M5" s="4">
        <v>40</v>
      </c>
    </row>
    <row r="6" spans="1:13" ht="26.25" customHeight="1" x14ac:dyDescent="0.2">
      <c r="A6" s="9" t="s">
        <v>1143</v>
      </c>
      <c r="B6" s="11" t="s">
        <v>1144</v>
      </c>
      <c r="C6" s="9" t="s">
        <v>1145</v>
      </c>
      <c r="D6" s="9" t="s">
        <v>1115</v>
      </c>
      <c r="E6" s="9">
        <v>93111</v>
      </c>
      <c r="F6" s="10" t="s">
        <v>1146</v>
      </c>
      <c r="G6" s="9">
        <v>142271</v>
      </c>
      <c r="H6" s="4">
        <v>75</v>
      </c>
      <c r="I6" s="4">
        <v>75</v>
      </c>
      <c r="J6" s="4">
        <v>90</v>
      </c>
      <c r="K6" s="4">
        <v>90</v>
      </c>
      <c r="L6" s="4">
        <v>85</v>
      </c>
      <c r="M6" s="4">
        <v>45</v>
      </c>
    </row>
    <row r="7" spans="1:13" ht="26.25" customHeight="1" x14ac:dyDescent="0.2">
      <c r="A7" s="9" t="s">
        <v>1147</v>
      </c>
      <c r="B7" s="11" t="s">
        <v>1150</v>
      </c>
      <c r="C7" s="9" t="s">
        <v>1149</v>
      </c>
      <c r="D7" s="9" t="s">
        <v>1115</v>
      </c>
      <c r="E7" s="9">
        <v>93101</v>
      </c>
      <c r="F7" s="10" t="s">
        <v>1148</v>
      </c>
      <c r="G7" s="9">
        <v>268706</v>
      </c>
      <c r="H7" s="4">
        <v>70</v>
      </c>
      <c r="I7" s="4">
        <v>70</v>
      </c>
      <c r="J7" s="4">
        <v>115</v>
      </c>
      <c r="K7" s="4">
        <v>155</v>
      </c>
      <c r="L7" s="4">
        <v>85</v>
      </c>
      <c r="M7" s="4">
        <v>42</v>
      </c>
    </row>
    <row r="8" spans="1:13" ht="26.25" customHeight="1" x14ac:dyDescent="0.2">
      <c r="A8" s="9" t="s">
        <v>1151</v>
      </c>
      <c r="B8" s="11" t="s">
        <v>1152</v>
      </c>
      <c r="C8" s="9" t="s">
        <v>1153</v>
      </c>
      <c r="D8" s="9" t="s">
        <v>1110</v>
      </c>
      <c r="E8" s="9">
        <v>93458</v>
      </c>
      <c r="F8" s="10" t="s">
        <v>1154</v>
      </c>
      <c r="G8" s="9">
        <v>249048</v>
      </c>
      <c r="H8" s="4">
        <v>75</v>
      </c>
      <c r="I8" s="4">
        <v>75</v>
      </c>
      <c r="J8" s="4">
        <v>95</v>
      </c>
      <c r="K8" s="4">
        <v>95</v>
      </c>
      <c r="L8" s="4">
        <v>95</v>
      </c>
      <c r="M8" s="4">
        <v>52</v>
      </c>
    </row>
    <row r="9" spans="1:13" ht="26.25" customHeight="1" x14ac:dyDescent="0.2">
      <c r="A9" s="9" t="s">
        <v>1135</v>
      </c>
      <c r="B9" s="11" t="s">
        <v>1136</v>
      </c>
      <c r="C9" s="9" t="s">
        <v>1137</v>
      </c>
      <c r="D9" s="9" t="s">
        <v>1110</v>
      </c>
      <c r="E9" s="9">
        <v>93455</v>
      </c>
      <c r="F9" s="10" t="s">
        <v>1138</v>
      </c>
      <c r="G9" s="9">
        <v>152706</v>
      </c>
      <c r="H9" s="4">
        <v>75</v>
      </c>
      <c r="I9" s="4">
        <v>65</v>
      </c>
      <c r="J9" s="4">
        <v>90</v>
      </c>
      <c r="K9" s="4">
        <v>90</v>
      </c>
      <c r="L9" s="4">
        <v>90</v>
      </c>
      <c r="M9" s="4">
        <v>42</v>
      </c>
    </row>
    <row r="10" spans="1:13" ht="26.25" customHeight="1" x14ac:dyDescent="0.2">
      <c r="A10" s="9" t="s">
        <v>1125</v>
      </c>
      <c r="B10" s="11" t="s">
        <v>1126</v>
      </c>
      <c r="C10" s="9" t="s">
        <v>1127</v>
      </c>
      <c r="D10" s="9" t="s">
        <v>1128</v>
      </c>
      <c r="E10" s="9">
        <v>93427</v>
      </c>
      <c r="F10" s="10" t="s">
        <v>1129</v>
      </c>
      <c r="G10" s="9">
        <v>244834</v>
      </c>
      <c r="H10" s="4">
        <v>70</v>
      </c>
      <c r="I10" s="4">
        <v>70</v>
      </c>
      <c r="J10" s="4">
        <v>95</v>
      </c>
      <c r="K10" s="4">
        <v>95</v>
      </c>
      <c r="L10" s="4">
        <v>95</v>
      </c>
      <c r="M10" s="4">
        <v>38</v>
      </c>
    </row>
    <row r="11" spans="1:13" ht="26.25" customHeight="1" x14ac:dyDescent="0.2">
      <c r="A11" s="9" t="s">
        <v>1131</v>
      </c>
      <c r="B11" s="3" t="s">
        <v>1132</v>
      </c>
      <c r="C11" s="9" t="s">
        <v>1133</v>
      </c>
      <c r="D11" s="9" t="s">
        <v>1130</v>
      </c>
      <c r="E11" s="9">
        <v>93013</v>
      </c>
      <c r="F11" s="10" t="s">
        <v>1134</v>
      </c>
      <c r="G11" s="9">
        <v>219880</v>
      </c>
      <c r="H11" s="4">
        <v>72</v>
      </c>
      <c r="I11" s="4">
        <v>72</v>
      </c>
      <c r="J11" s="4">
        <v>110</v>
      </c>
      <c r="K11" s="4">
        <v>110</v>
      </c>
      <c r="L11" s="4">
        <v>85</v>
      </c>
      <c r="M11" s="4">
        <v>42</v>
      </c>
    </row>
    <row r="12" spans="1:13" ht="26.25" customHeight="1" x14ac:dyDescent="0.2">
      <c r="A12" s="9" t="s">
        <v>1139</v>
      </c>
      <c r="B12" s="11" t="s">
        <v>1140</v>
      </c>
      <c r="C12" s="9" t="s">
        <v>1141</v>
      </c>
      <c r="D12" s="9" t="s">
        <v>1117</v>
      </c>
      <c r="E12" s="9">
        <v>93117</v>
      </c>
      <c r="F12" s="10" t="s">
        <v>1142</v>
      </c>
      <c r="G12" s="9">
        <v>132459</v>
      </c>
      <c r="H12" s="4">
        <v>75</v>
      </c>
      <c r="I12" s="4">
        <v>75</v>
      </c>
      <c r="J12" s="4">
        <v>120</v>
      </c>
      <c r="K12" s="4">
        <v>120</v>
      </c>
      <c r="L12" s="4">
        <v>110</v>
      </c>
      <c r="M12" s="4">
        <v>45</v>
      </c>
    </row>
    <row r="13" spans="1:13" ht="26.25" customHeight="1" x14ac:dyDescent="0.4">
      <c r="A13" s="72" t="s">
        <v>14</v>
      </c>
      <c r="B13" s="72"/>
      <c r="C13" s="72"/>
      <c r="D13" s="72"/>
      <c r="E13" s="72"/>
      <c r="F13" s="72"/>
      <c r="G13" s="72"/>
      <c r="H13" s="2">
        <f t="shared" ref="H13:M13" si="0">AVERAGE(H3:H12)</f>
        <v>72.2</v>
      </c>
      <c r="I13" s="2">
        <f t="shared" si="0"/>
        <v>71.2</v>
      </c>
      <c r="J13" s="2">
        <f t="shared" si="0"/>
        <v>96</v>
      </c>
      <c r="K13" s="2">
        <f t="shared" si="0"/>
        <v>100</v>
      </c>
      <c r="L13" s="2">
        <f t="shared" si="0"/>
        <v>89</v>
      </c>
      <c r="M13" s="2">
        <f t="shared" si="0"/>
        <v>42.1</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8" bestFit="1" customWidth="1"/>
    <col min="2" max="2" width="16.140625" bestFit="1" customWidth="1"/>
    <col min="3" max="3" width="26.28515625" bestFit="1" customWidth="1"/>
    <col min="4" max="4" width="10.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94</v>
      </c>
      <c r="B3" s="3" t="s">
        <v>93</v>
      </c>
      <c r="C3" s="9" t="s">
        <v>95</v>
      </c>
      <c r="D3" s="9" t="s">
        <v>96</v>
      </c>
      <c r="E3" s="9">
        <v>95965</v>
      </c>
      <c r="F3" s="60" t="s">
        <v>97</v>
      </c>
      <c r="G3" s="9">
        <v>223164</v>
      </c>
      <c r="H3" s="4">
        <v>70</v>
      </c>
      <c r="I3" s="4">
        <v>70</v>
      </c>
      <c r="J3" s="4">
        <v>80</v>
      </c>
      <c r="K3" s="4">
        <v>80</v>
      </c>
      <c r="L3" s="4">
        <v>70</v>
      </c>
      <c r="M3" s="4">
        <v>35</v>
      </c>
    </row>
    <row r="4" spans="1:13" ht="26.25" customHeight="1" x14ac:dyDescent="0.2">
      <c r="A4" s="9" t="s">
        <v>98</v>
      </c>
      <c r="B4" s="11" t="s">
        <v>99</v>
      </c>
      <c r="C4" s="9" t="s">
        <v>100</v>
      </c>
      <c r="D4" s="9" t="s">
        <v>101</v>
      </c>
      <c r="E4" s="9">
        <v>95928</v>
      </c>
      <c r="F4" s="60" t="s">
        <v>102</v>
      </c>
      <c r="G4" s="9">
        <v>207585</v>
      </c>
      <c r="H4" s="4">
        <v>70</v>
      </c>
      <c r="I4" s="4">
        <v>70</v>
      </c>
      <c r="J4" s="4">
        <v>90</v>
      </c>
      <c r="K4" s="4">
        <v>90</v>
      </c>
      <c r="L4" s="4">
        <v>70</v>
      </c>
      <c r="M4" s="4">
        <v>35</v>
      </c>
    </row>
    <row r="5" spans="1:13" ht="26.25" customHeight="1" x14ac:dyDescent="0.2">
      <c r="A5" s="9" t="s">
        <v>126</v>
      </c>
      <c r="B5" s="3" t="s">
        <v>127</v>
      </c>
      <c r="C5" s="9" t="s">
        <v>128</v>
      </c>
      <c r="D5" s="9" t="s">
        <v>101</v>
      </c>
      <c r="E5" s="9">
        <v>95973</v>
      </c>
      <c r="F5" s="60" t="s">
        <v>129</v>
      </c>
      <c r="G5" s="9">
        <v>237861</v>
      </c>
      <c r="H5" s="4">
        <v>70.5</v>
      </c>
      <c r="I5" s="4">
        <v>70.5</v>
      </c>
      <c r="J5" s="4">
        <v>70.5</v>
      </c>
      <c r="K5" s="4">
        <v>70.5</v>
      </c>
      <c r="L5" s="4">
        <v>70.5</v>
      </c>
      <c r="M5" s="4">
        <v>36.5</v>
      </c>
    </row>
    <row r="6" spans="1:13" ht="26.25" customHeight="1" x14ac:dyDescent="0.2">
      <c r="A6" s="9" t="s">
        <v>130</v>
      </c>
      <c r="B6" s="11" t="s">
        <v>131</v>
      </c>
      <c r="C6" s="9" t="s">
        <v>132</v>
      </c>
      <c r="D6" s="9" t="s">
        <v>133</v>
      </c>
      <c r="E6" s="9">
        <v>95969</v>
      </c>
      <c r="F6" s="67" t="s">
        <v>134</v>
      </c>
      <c r="G6" s="9">
        <v>240661</v>
      </c>
      <c r="H6" s="4">
        <v>68</v>
      </c>
      <c r="I6" s="4">
        <v>68</v>
      </c>
      <c r="J6" s="4">
        <v>68</v>
      </c>
      <c r="K6" s="4">
        <v>68</v>
      </c>
      <c r="L6" s="4">
        <v>68</v>
      </c>
      <c r="M6" s="4">
        <v>34</v>
      </c>
    </row>
    <row r="7" spans="1:13" ht="26.25" customHeight="1" x14ac:dyDescent="0.2">
      <c r="A7" s="9" t="s">
        <v>135</v>
      </c>
      <c r="B7" s="11" t="s">
        <v>136</v>
      </c>
      <c r="C7" s="9" t="s">
        <v>137</v>
      </c>
      <c r="D7" s="11" t="s">
        <v>133</v>
      </c>
      <c r="E7" s="9">
        <v>95969</v>
      </c>
      <c r="F7" s="60" t="s">
        <v>138</v>
      </c>
      <c r="G7" s="9">
        <v>236784</v>
      </c>
      <c r="H7" s="4">
        <v>68</v>
      </c>
      <c r="I7" s="4">
        <v>68</v>
      </c>
      <c r="J7" s="4">
        <v>75</v>
      </c>
      <c r="K7" s="4">
        <v>75</v>
      </c>
      <c r="L7" s="4">
        <v>75</v>
      </c>
      <c r="M7" s="4">
        <v>35</v>
      </c>
    </row>
    <row r="8" spans="1:13" ht="26.25" customHeight="1" x14ac:dyDescent="0.2">
      <c r="A8" s="60" t="s">
        <v>2194</v>
      </c>
      <c r="B8" s="59" t="s">
        <v>2195</v>
      </c>
      <c r="C8" s="60" t="s">
        <v>2197</v>
      </c>
      <c r="D8" s="60" t="s">
        <v>101</v>
      </c>
      <c r="E8" s="60">
        <v>95973</v>
      </c>
      <c r="F8" s="60" t="s">
        <v>2196</v>
      </c>
      <c r="G8" s="60">
        <v>187109</v>
      </c>
      <c r="H8" s="4">
        <v>72</v>
      </c>
      <c r="I8" s="4">
        <v>72</v>
      </c>
      <c r="J8" s="4">
        <v>72</v>
      </c>
      <c r="K8" s="4">
        <v>72</v>
      </c>
      <c r="L8" s="4">
        <v>72</v>
      </c>
      <c r="M8" s="4">
        <v>35</v>
      </c>
    </row>
    <row r="9" spans="1:13" ht="26.25" customHeight="1" x14ac:dyDescent="0.2">
      <c r="A9" s="60" t="s">
        <v>2198</v>
      </c>
      <c r="B9" s="59" t="s">
        <v>2199</v>
      </c>
      <c r="C9" s="60" t="s">
        <v>2201</v>
      </c>
      <c r="D9" s="60" t="s">
        <v>96</v>
      </c>
      <c r="E9" s="60">
        <v>95965</v>
      </c>
      <c r="F9" s="60" t="s">
        <v>2200</v>
      </c>
      <c r="G9" s="60">
        <v>203219</v>
      </c>
      <c r="H9" s="4">
        <v>75</v>
      </c>
      <c r="I9" s="4">
        <v>75</v>
      </c>
      <c r="J9" s="4">
        <v>85</v>
      </c>
      <c r="K9" s="4">
        <v>85</v>
      </c>
      <c r="L9" s="4">
        <v>75</v>
      </c>
      <c r="M9" s="4">
        <v>38</v>
      </c>
    </row>
    <row r="10" spans="1:13" ht="26.25" customHeight="1" x14ac:dyDescent="0.2">
      <c r="A10" s="60" t="s">
        <v>2202</v>
      </c>
      <c r="B10" s="59" t="s">
        <v>2203</v>
      </c>
      <c r="C10" s="60" t="s">
        <v>2204</v>
      </c>
      <c r="D10" s="60" t="s">
        <v>101</v>
      </c>
      <c r="E10" s="60">
        <v>95973</v>
      </c>
      <c r="F10" s="68" t="s">
        <v>2205</v>
      </c>
      <c r="G10" s="60">
        <v>275123</v>
      </c>
      <c r="H10" s="4">
        <v>70.5</v>
      </c>
      <c r="I10" s="4">
        <v>70.5</v>
      </c>
      <c r="J10" s="4">
        <v>70.5</v>
      </c>
      <c r="K10" s="4">
        <v>70.5</v>
      </c>
      <c r="L10" s="4">
        <v>70.5</v>
      </c>
      <c r="M10" s="4">
        <v>33</v>
      </c>
    </row>
    <row r="11" spans="1:13" ht="26.25" customHeight="1" x14ac:dyDescent="0.2">
      <c r="A11" s="60" t="s">
        <v>2207</v>
      </c>
      <c r="B11" s="59" t="s">
        <v>2206</v>
      </c>
      <c r="C11" s="60" t="s">
        <v>2208</v>
      </c>
      <c r="D11" s="60" t="s">
        <v>96</v>
      </c>
      <c r="E11" s="60">
        <v>95965</v>
      </c>
      <c r="F11" s="68" t="s">
        <v>2209</v>
      </c>
      <c r="G11" s="60">
        <v>171659</v>
      </c>
      <c r="H11" s="4">
        <v>68</v>
      </c>
      <c r="I11" s="4">
        <v>68</v>
      </c>
      <c r="J11" s="4">
        <v>68</v>
      </c>
      <c r="K11" s="4">
        <v>68</v>
      </c>
      <c r="L11" s="4">
        <v>68</v>
      </c>
      <c r="M11" s="4">
        <v>34</v>
      </c>
    </row>
    <row r="12" spans="1:13" ht="26.25" customHeight="1" x14ac:dyDescent="0.2">
      <c r="A12" s="60" t="s">
        <v>2210</v>
      </c>
      <c r="B12" s="59" t="s">
        <v>2211</v>
      </c>
      <c r="C12" s="60" t="s">
        <v>2212</v>
      </c>
      <c r="D12" s="60" t="s">
        <v>2213</v>
      </c>
      <c r="E12" s="60">
        <v>95966</v>
      </c>
      <c r="F12" s="10" t="s">
        <v>2214</v>
      </c>
      <c r="G12" s="60">
        <v>238210</v>
      </c>
      <c r="H12" s="4">
        <v>70</v>
      </c>
      <c r="I12" s="4">
        <v>70</v>
      </c>
      <c r="J12" s="4">
        <v>70</v>
      </c>
      <c r="K12" s="4">
        <v>70</v>
      </c>
      <c r="L12" s="4">
        <v>70</v>
      </c>
      <c r="M12" s="4">
        <v>35</v>
      </c>
    </row>
    <row r="13" spans="1:13" ht="26.25" customHeight="1" x14ac:dyDescent="0.4">
      <c r="A13" s="72" t="s">
        <v>14</v>
      </c>
      <c r="B13" s="72"/>
      <c r="C13" s="72"/>
      <c r="D13" s="72"/>
      <c r="E13" s="72"/>
      <c r="F13" s="72"/>
      <c r="G13" s="72"/>
      <c r="H13" s="2">
        <f t="shared" ref="H13:M13" si="0">AVERAGE(H3:H12)</f>
        <v>70.2</v>
      </c>
      <c r="I13" s="2">
        <f t="shared" si="0"/>
        <v>70.2</v>
      </c>
      <c r="J13" s="2">
        <f t="shared" si="0"/>
        <v>74.900000000000006</v>
      </c>
      <c r="K13" s="2">
        <f t="shared" si="0"/>
        <v>74.900000000000006</v>
      </c>
      <c r="L13" s="2">
        <f t="shared" si="0"/>
        <v>70.900000000000006</v>
      </c>
      <c r="M13" s="2">
        <f t="shared" si="0"/>
        <v>35.049999999999997</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7" bestFit="1" customWidth="1"/>
    <col min="2" max="2" width="16.42578125" bestFit="1" customWidth="1"/>
    <col min="3" max="3" width="33.85546875" bestFit="1" customWidth="1"/>
    <col min="4" max="4" width="16.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1155</v>
      </c>
      <c r="B3" s="11" t="s">
        <v>1157</v>
      </c>
      <c r="C3" s="9" t="s">
        <v>1158</v>
      </c>
      <c r="D3" s="9" t="s">
        <v>1156</v>
      </c>
      <c r="E3" s="9">
        <v>94089</v>
      </c>
      <c r="F3" s="9" t="s">
        <v>1159</v>
      </c>
      <c r="G3" s="9">
        <v>252091</v>
      </c>
      <c r="H3" s="4">
        <v>80</v>
      </c>
      <c r="I3" s="4">
        <v>80</v>
      </c>
      <c r="J3" s="4">
        <v>92</v>
      </c>
      <c r="K3" s="4">
        <v>92</v>
      </c>
      <c r="L3" s="4">
        <v>85</v>
      </c>
      <c r="M3" s="4">
        <v>37</v>
      </c>
    </row>
    <row r="4" spans="1:13" ht="26.25" customHeight="1" x14ac:dyDescent="0.2">
      <c r="A4" s="3" t="s">
        <v>1164</v>
      </c>
      <c r="B4" s="11" t="s">
        <v>1161</v>
      </c>
      <c r="C4" s="9" t="s">
        <v>1163</v>
      </c>
      <c r="D4" s="9" t="s">
        <v>1162</v>
      </c>
      <c r="E4" s="9">
        <v>95035</v>
      </c>
      <c r="F4" s="10" t="s">
        <v>1160</v>
      </c>
      <c r="G4" s="9">
        <v>151576</v>
      </c>
      <c r="H4" s="4">
        <v>78</v>
      </c>
      <c r="I4" s="4">
        <v>78</v>
      </c>
      <c r="J4" s="4">
        <v>90</v>
      </c>
      <c r="K4" s="4">
        <v>90</v>
      </c>
      <c r="L4" s="4">
        <v>78</v>
      </c>
      <c r="M4" s="4">
        <v>35</v>
      </c>
    </row>
    <row r="5" spans="1:13" ht="26.25" customHeight="1" x14ac:dyDescent="0.2">
      <c r="A5" s="9" t="s">
        <v>1165</v>
      </c>
      <c r="B5" s="11" t="s">
        <v>1166</v>
      </c>
      <c r="C5" s="9" t="s">
        <v>1167</v>
      </c>
      <c r="D5" s="9" t="s">
        <v>1168</v>
      </c>
      <c r="E5" s="9">
        <v>95110</v>
      </c>
      <c r="F5" s="10" t="s">
        <v>1169</v>
      </c>
      <c r="G5" s="9">
        <v>180536</v>
      </c>
      <c r="H5" s="4">
        <v>78</v>
      </c>
      <c r="I5" s="4">
        <v>78</v>
      </c>
      <c r="J5" s="4">
        <v>80</v>
      </c>
      <c r="K5" s="4">
        <v>80</v>
      </c>
      <c r="L5" s="4">
        <v>80</v>
      </c>
      <c r="M5" s="4">
        <v>36</v>
      </c>
    </row>
    <row r="6" spans="1:13" ht="26.25" customHeight="1" x14ac:dyDescent="0.2">
      <c r="A6" s="9" t="s">
        <v>1170</v>
      </c>
      <c r="B6" s="11" t="s">
        <v>1171</v>
      </c>
      <c r="C6" s="9" t="s">
        <v>1173</v>
      </c>
      <c r="D6" s="9" t="s">
        <v>1174</v>
      </c>
      <c r="E6" s="9">
        <v>95050</v>
      </c>
      <c r="F6" s="10" t="s">
        <v>1172</v>
      </c>
      <c r="G6" s="9">
        <v>145764</v>
      </c>
      <c r="H6" s="4">
        <v>80</v>
      </c>
      <c r="I6" s="4">
        <v>80</v>
      </c>
      <c r="J6" s="4">
        <v>120</v>
      </c>
      <c r="K6" s="4">
        <v>120</v>
      </c>
      <c r="L6" s="4">
        <v>90</v>
      </c>
      <c r="M6" s="4">
        <v>40</v>
      </c>
    </row>
    <row r="7" spans="1:13" ht="26.25" customHeight="1" x14ac:dyDescent="0.2">
      <c r="A7" s="9" t="s">
        <v>1175</v>
      </c>
      <c r="B7" s="11" t="s">
        <v>1176</v>
      </c>
      <c r="C7" s="9" t="s">
        <v>1177</v>
      </c>
      <c r="D7" s="9" t="s">
        <v>1178</v>
      </c>
      <c r="E7" s="9">
        <v>95020</v>
      </c>
      <c r="F7" s="10" t="s">
        <v>1179</v>
      </c>
      <c r="G7" s="9">
        <v>242663</v>
      </c>
      <c r="H7" s="4">
        <v>77</v>
      </c>
      <c r="I7" s="4">
        <v>77</v>
      </c>
      <c r="J7" s="4">
        <v>77</v>
      </c>
      <c r="K7" s="4">
        <v>77</v>
      </c>
      <c r="L7" s="4">
        <v>77</v>
      </c>
      <c r="M7" s="4">
        <v>34</v>
      </c>
    </row>
    <row r="8" spans="1:13" ht="26.25" customHeight="1" x14ac:dyDescent="0.2">
      <c r="A8" s="9" t="s">
        <v>123</v>
      </c>
      <c r="B8" s="11" t="s">
        <v>1180</v>
      </c>
      <c r="C8" s="9" t="s">
        <v>1181</v>
      </c>
      <c r="D8" s="9" t="s">
        <v>1182</v>
      </c>
      <c r="E8" s="9">
        <v>94043</v>
      </c>
      <c r="F8" s="10" t="s">
        <v>1183</v>
      </c>
      <c r="G8" s="9">
        <v>207045</v>
      </c>
      <c r="H8" s="4">
        <v>95</v>
      </c>
      <c r="I8" s="4">
        <v>95</v>
      </c>
      <c r="J8" s="4">
        <v>124</v>
      </c>
      <c r="K8" s="4">
        <v>124</v>
      </c>
      <c r="L8" s="4">
        <v>100</v>
      </c>
      <c r="M8" s="4">
        <v>48</v>
      </c>
    </row>
    <row r="9" spans="1:13" ht="26.25" customHeight="1" x14ac:dyDescent="0.2">
      <c r="A9" s="9" t="s">
        <v>1184</v>
      </c>
      <c r="B9" s="11" t="s">
        <v>1185</v>
      </c>
      <c r="C9" s="9" t="s">
        <v>1186</v>
      </c>
      <c r="D9" s="9" t="s">
        <v>1168</v>
      </c>
      <c r="E9" s="9">
        <v>95111</v>
      </c>
      <c r="F9" s="10" t="s">
        <v>1187</v>
      </c>
      <c r="G9" s="9">
        <v>215479</v>
      </c>
      <c r="H9" s="4">
        <v>90</v>
      </c>
      <c r="I9" s="4">
        <v>90</v>
      </c>
      <c r="J9" s="4">
        <v>120</v>
      </c>
      <c r="K9" s="4">
        <v>120</v>
      </c>
      <c r="L9" s="4">
        <v>110</v>
      </c>
      <c r="M9" s="4">
        <v>39</v>
      </c>
    </row>
    <row r="10" spans="1:13" ht="26.25" customHeight="1" x14ac:dyDescent="0.2">
      <c r="A10" s="9" t="s">
        <v>1190</v>
      </c>
      <c r="B10" s="11" t="s">
        <v>1188</v>
      </c>
      <c r="C10" s="9" t="s">
        <v>1191</v>
      </c>
      <c r="D10" s="9" t="s">
        <v>1156</v>
      </c>
      <c r="E10" s="9">
        <v>94089</v>
      </c>
      <c r="F10" s="10" t="s">
        <v>1189</v>
      </c>
      <c r="G10" s="9">
        <v>108683</v>
      </c>
      <c r="H10" s="4">
        <v>85</v>
      </c>
      <c r="I10" s="4">
        <v>85</v>
      </c>
      <c r="J10" s="4">
        <v>125</v>
      </c>
      <c r="K10" s="4">
        <v>125</v>
      </c>
      <c r="L10" s="4">
        <v>95</v>
      </c>
      <c r="M10" s="4">
        <v>37</v>
      </c>
    </row>
    <row r="11" spans="1:13" ht="26.25" customHeight="1" x14ac:dyDescent="0.2">
      <c r="A11" s="9" t="s">
        <v>1192</v>
      </c>
      <c r="B11" s="11" t="s">
        <v>1193</v>
      </c>
      <c r="C11" s="9" t="s">
        <v>1194</v>
      </c>
      <c r="D11" s="9" t="s">
        <v>1195</v>
      </c>
      <c r="E11" s="9">
        <v>95008</v>
      </c>
      <c r="F11" s="10" t="s">
        <v>1196</v>
      </c>
      <c r="G11" s="9">
        <v>269028</v>
      </c>
      <c r="H11" s="4">
        <v>85</v>
      </c>
      <c r="I11" s="4">
        <v>85</v>
      </c>
      <c r="J11" s="4">
        <v>100</v>
      </c>
      <c r="K11" s="4">
        <v>100</v>
      </c>
      <c r="L11" s="4">
        <v>100</v>
      </c>
      <c r="M11" s="4">
        <v>35</v>
      </c>
    </row>
    <row r="12" spans="1:13" ht="26.25" customHeight="1" x14ac:dyDescent="0.2">
      <c r="A12" s="9" t="s">
        <v>1197</v>
      </c>
      <c r="B12" s="11" t="s">
        <v>1198</v>
      </c>
      <c r="C12" s="9" t="s">
        <v>1199</v>
      </c>
      <c r="D12" s="9" t="s">
        <v>1200</v>
      </c>
      <c r="E12" s="9">
        <v>94303</v>
      </c>
      <c r="F12" s="10" t="s">
        <v>1201</v>
      </c>
      <c r="G12" s="9">
        <v>97500</v>
      </c>
      <c r="H12" s="4">
        <v>85</v>
      </c>
      <c r="I12" s="4">
        <v>85</v>
      </c>
      <c r="J12" s="4">
        <v>85</v>
      </c>
      <c r="K12" s="4">
        <v>85</v>
      </c>
      <c r="L12" s="4">
        <v>85</v>
      </c>
      <c r="M12" s="4">
        <v>38</v>
      </c>
    </row>
    <row r="13" spans="1:13" ht="26.25" customHeight="1" x14ac:dyDescent="0.4">
      <c r="A13" s="72" t="s">
        <v>14</v>
      </c>
      <c r="B13" s="72"/>
      <c r="C13" s="72"/>
      <c r="D13" s="72"/>
      <c r="E13" s="72"/>
      <c r="F13" s="72"/>
      <c r="G13" s="72"/>
      <c r="H13" s="2">
        <f t="shared" ref="H13:M13" si="0">AVERAGE(H3:H12)</f>
        <v>83.3</v>
      </c>
      <c r="I13" s="2">
        <f t="shared" si="0"/>
        <v>83.3</v>
      </c>
      <c r="J13" s="2">
        <f t="shared" si="0"/>
        <v>101.3</v>
      </c>
      <c r="K13" s="2">
        <f t="shared" si="0"/>
        <v>101.3</v>
      </c>
      <c r="L13" s="2">
        <f t="shared" si="0"/>
        <v>90</v>
      </c>
      <c r="M13" s="2">
        <f t="shared" si="0"/>
        <v>37.9</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0.7109375" bestFit="1" customWidth="1"/>
    <col min="2" max="2" width="15.140625" bestFit="1" customWidth="1"/>
    <col min="3" max="3" width="28.85546875" bestFit="1" customWidth="1"/>
    <col min="4" max="4" width="16.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1203</v>
      </c>
      <c r="B3" s="11" t="s">
        <v>1204</v>
      </c>
      <c r="C3" s="9" t="s">
        <v>1205</v>
      </c>
      <c r="D3" s="9" t="s">
        <v>1206</v>
      </c>
      <c r="E3" s="9">
        <v>95076</v>
      </c>
      <c r="F3" s="10" t="s">
        <v>1207</v>
      </c>
      <c r="G3" s="9">
        <v>250305</v>
      </c>
      <c r="H3" s="4">
        <v>78</v>
      </c>
      <c r="I3" s="4">
        <v>78</v>
      </c>
      <c r="J3" s="4">
        <v>78</v>
      </c>
      <c r="K3" s="4">
        <v>78</v>
      </c>
      <c r="L3" s="4">
        <v>78</v>
      </c>
      <c r="M3" s="4">
        <v>35</v>
      </c>
    </row>
    <row r="4" spans="1:13" ht="26.25" customHeight="1" x14ac:dyDescent="0.2">
      <c r="A4" s="9" t="s">
        <v>1230</v>
      </c>
      <c r="B4" s="11" t="s">
        <v>1231</v>
      </c>
      <c r="C4" s="9" t="s">
        <v>1232</v>
      </c>
      <c r="D4" s="9" t="s">
        <v>1206</v>
      </c>
      <c r="E4" s="9">
        <v>95076</v>
      </c>
      <c r="F4" s="10" t="s">
        <v>1233</v>
      </c>
      <c r="G4" s="9">
        <v>212231</v>
      </c>
      <c r="H4" s="4">
        <v>78</v>
      </c>
      <c r="I4" s="4">
        <v>78</v>
      </c>
      <c r="J4" s="4">
        <v>100</v>
      </c>
      <c r="K4" s="4">
        <v>100</v>
      </c>
      <c r="L4" s="4">
        <v>100</v>
      </c>
      <c r="M4" s="4">
        <v>37</v>
      </c>
    </row>
    <row r="5" spans="1:13" ht="26.25" customHeight="1" x14ac:dyDescent="0.2">
      <c r="A5" s="9" t="s">
        <v>1208</v>
      </c>
      <c r="B5" s="11" t="s">
        <v>1209</v>
      </c>
      <c r="C5" s="9" t="s">
        <v>1210</v>
      </c>
      <c r="D5" s="9" t="s">
        <v>1202</v>
      </c>
      <c r="E5" s="9">
        <v>95060</v>
      </c>
      <c r="F5" s="10" t="s">
        <v>1211</v>
      </c>
      <c r="G5" s="9">
        <v>164553</v>
      </c>
      <c r="H5" s="4">
        <v>80</v>
      </c>
      <c r="I5" s="4">
        <v>80</v>
      </c>
      <c r="J5" s="4">
        <v>80</v>
      </c>
      <c r="K5" s="4">
        <v>80</v>
      </c>
      <c r="L5" s="4">
        <v>80</v>
      </c>
      <c r="M5" s="4">
        <v>40</v>
      </c>
    </row>
    <row r="6" spans="1:13" ht="26.25" customHeight="1" x14ac:dyDescent="0.2">
      <c r="A6" s="9" t="s">
        <v>1212</v>
      </c>
      <c r="B6" s="11" t="s">
        <v>1213</v>
      </c>
      <c r="C6" s="9" t="s">
        <v>1214</v>
      </c>
      <c r="D6" s="9" t="s">
        <v>1202</v>
      </c>
      <c r="E6" s="9">
        <v>95060</v>
      </c>
      <c r="F6" s="20" t="s">
        <v>1215</v>
      </c>
      <c r="G6" s="9">
        <v>244143</v>
      </c>
      <c r="H6" s="4">
        <v>80</v>
      </c>
      <c r="I6" s="4">
        <v>80</v>
      </c>
      <c r="J6" s="4">
        <v>80</v>
      </c>
      <c r="K6" s="4">
        <v>80</v>
      </c>
      <c r="L6" s="4">
        <v>80</v>
      </c>
      <c r="M6" s="4">
        <v>36</v>
      </c>
    </row>
    <row r="7" spans="1:13" ht="26.25" customHeight="1" x14ac:dyDescent="0.2">
      <c r="A7" s="9" t="s">
        <v>1234</v>
      </c>
      <c r="B7" s="11" t="s">
        <v>1235</v>
      </c>
      <c r="C7" s="9" t="s">
        <v>1236</v>
      </c>
      <c r="D7" s="9" t="s">
        <v>1219</v>
      </c>
      <c r="E7" s="9">
        <v>95019</v>
      </c>
      <c r="F7" s="54" t="s">
        <v>1237</v>
      </c>
      <c r="G7" s="9">
        <v>174874</v>
      </c>
      <c r="H7" s="4">
        <v>76</v>
      </c>
      <c r="I7" s="4">
        <v>76</v>
      </c>
      <c r="J7" s="4">
        <v>76</v>
      </c>
      <c r="K7" s="4">
        <v>76</v>
      </c>
      <c r="L7" s="4">
        <v>76</v>
      </c>
      <c r="M7" s="4">
        <v>38</v>
      </c>
    </row>
    <row r="8" spans="1:13" ht="26.25" customHeight="1" x14ac:dyDescent="0.2">
      <c r="A8" s="9" t="s">
        <v>1216</v>
      </c>
      <c r="B8" s="11" t="s">
        <v>1217</v>
      </c>
      <c r="C8" s="9" t="s">
        <v>1218</v>
      </c>
      <c r="D8" s="9" t="s">
        <v>1219</v>
      </c>
      <c r="E8" s="9">
        <v>95019</v>
      </c>
      <c r="F8" s="10" t="s">
        <v>1220</v>
      </c>
      <c r="G8" s="9">
        <v>258661</v>
      </c>
      <c r="H8" s="4">
        <v>78</v>
      </c>
      <c r="I8" s="4">
        <v>78</v>
      </c>
      <c r="J8" s="4">
        <v>85</v>
      </c>
      <c r="K8" s="4">
        <v>85</v>
      </c>
      <c r="L8" s="4">
        <v>78</v>
      </c>
      <c r="M8" s="4">
        <v>35</v>
      </c>
    </row>
    <row r="9" spans="1:13" ht="26.25" customHeight="1" x14ac:dyDescent="0.2">
      <c r="A9" s="9" t="s">
        <v>1238</v>
      </c>
      <c r="B9" s="11" t="s">
        <v>1239</v>
      </c>
      <c r="C9" s="9" t="s">
        <v>1240</v>
      </c>
      <c r="D9" s="9" t="s">
        <v>1202</v>
      </c>
      <c r="E9" s="9">
        <v>95062</v>
      </c>
      <c r="F9" s="10" t="s">
        <v>1241</v>
      </c>
      <c r="G9" s="9">
        <v>270378</v>
      </c>
      <c r="H9" s="4">
        <v>80</v>
      </c>
      <c r="I9" s="4">
        <v>80</v>
      </c>
      <c r="J9" s="4">
        <v>110</v>
      </c>
      <c r="K9" s="4">
        <v>110</v>
      </c>
      <c r="L9" s="4">
        <v>80</v>
      </c>
      <c r="M9" s="4">
        <v>42</v>
      </c>
    </row>
    <row r="10" spans="1:13" ht="26.25" customHeight="1" x14ac:dyDescent="0.2">
      <c r="A10" s="9" t="s">
        <v>1221</v>
      </c>
      <c r="B10" s="11" t="s">
        <v>1222</v>
      </c>
      <c r="C10" s="9" t="s">
        <v>1223</v>
      </c>
      <c r="D10" s="9" t="s">
        <v>1224</v>
      </c>
      <c r="E10" s="9">
        <v>95066</v>
      </c>
      <c r="F10" s="20" t="s">
        <v>1225</v>
      </c>
      <c r="G10" s="9">
        <v>188583</v>
      </c>
      <c r="H10" s="4">
        <v>80</v>
      </c>
      <c r="I10" s="4">
        <v>80</v>
      </c>
      <c r="J10" s="4">
        <v>80</v>
      </c>
      <c r="K10" s="4">
        <v>80</v>
      </c>
      <c r="L10" s="4">
        <v>80</v>
      </c>
      <c r="M10" s="4">
        <v>38.5</v>
      </c>
    </row>
    <row r="11" spans="1:13" ht="26.25" customHeight="1" x14ac:dyDescent="0.2">
      <c r="A11" s="9" t="s">
        <v>1242</v>
      </c>
      <c r="B11" s="11" t="s">
        <v>1244</v>
      </c>
      <c r="C11" s="9" t="s">
        <v>1245</v>
      </c>
      <c r="D11" s="9" t="s">
        <v>1206</v>
      </c>
      <c r="E11" s="9">
        <v>95076</v>
      </c>
      <c r="F11" s="10" t="s">
        <v>1243</v>
      </c>
      <c r="G11" s="9">
        <v>233300</v>
      </c>
      <c r="H11" s="4">
        <v>78</v>
      </c>
      <c r="I11" s="4">
        <v>78</v>
      </c>
      <c r="J11" s="4">
        <v>82</v>
      </c>
      <c r="K11" s="4">
        <v>82</v>
      </c>
      <c r="L11" s="4">
        <v>82</v>
      </c>
      <c r="M11" s="4">
        <v>38</v>
      </c>
    </row>
    <row r="12" spans="1:13" ht="26.25" customHeight="1" x14ac:dyDescent="0.2">
      <c r="A12" s="9" t="s">
        <v>1226</v>
      </c>
      <c r="B12" s="11" t="s">
        <v>1227</v>
      </c>
      <c r="C12" s="9" t="s">
        <v>1228</v>
      </c>
      <c r="D12" s="9" t="s">
        <v>1219</v>
      </c>
      <c r="E12" s="9">
        <v>95019</v>
      </c>
      <c r="F12" s="10" t="s">
        <v>1229</v>
      </c>
      <c r="G12" s="9">
        <v>225472</v>
      </c>
      <c r="H12" s="4">
        <v>75</v>
      </c>
      <c r="I12" s="4">
        <v>75</v>
      </c>
      <c r="J12" s="4">
        <v>75</v>
      </c>
      <c r="K12" s="4">
        <v>75</v>
      </c>
      <c r="L12" s="4">
        <v>75</v>
      </c>
      <c r="M12" s="4">
        <v>38</v>
      </c>
    </row>
    <row r="13" spans="1:13" ht="26.25" customHeight="1" x14ac:dyDescent="0.4">
      <c r="A13" s="72" t="s">
        <v>14</v>
      </c>
      <c r="B13" s="72"/>
      <c r="C13" s="72"/>
      <c r="D13" s="72"/>
      <c r="E13" s="72"/>
      <c r="F13" s="72"/>
      <c r="G13" s="72"/>
      <c r="H13" s="2">
        <f t="shared" ref="H13:M13" si="0">AVERAGE(H3:H12)</f>
        <v>78.3</v>
      </c>
      <c r="I13" s="2">
        <f t="shared" si="0"/>
        <v>78.3</v>
      </c>
      <c r="J13" s="2">
        <f t="shared" si="0"/>
        <v>84.6</v>
      </c>
      <c r="K13" s="2">
        <f t="shared" si="0"/>
        <v>84.6</v>
      </c>
      <c r="L13" s="2">
        <f t="shared" si="0"/>
        <v>80.900000000000006</v>
      </c>
      <c r="M13" s="2">
        <f t="shared" si="0"/>
        <v>37.75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hyperlinks>
    <hyperlink ref="F7" r:id="rId1" display="tel:(831) 724-8053"/>
  </hyperlinks>
  <pageMargins left="0.75" right="0.75" top="1" bottom="1" header="0.5" footer="0.5"/>
  <pageSetup orientation="portrait" horizontalDpi="200" verticalDpi="200" r:id="rId2"/>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9.140625" bestFit="1" customWidth="1"/>
    <col min="2" max="2" width="15.85546875" bestFit="1" customWidth="1"/>
    <col min="3" max="3" width="26.42578125" bestFit="1" customWidth="1"/>
    <col min="4" max="4" width="14.5703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957</v>
      </c>
      <c r="B3" s="11" t="s">
        <v>1246</v>
      </c>
      <c r="C3" s="9" t="s">
        <v>1247</v>
      </c>
      <c r="D3" s="9" t="s">
        <v>1248</v>
      </c>
      <c r="E3" s="9">
        <v>96002</v>
      </c>
      <c r="F3" s="10" t="s">
        <v>1249</v>
      </c>
      <c r="G3" s="9">
        <v>268373</v>
      </c>
      <c r="H3" s="4">
        <v>68</v>
      </c>
      <c r="I3" s="4">
        <v>68</v>
      </c>
      <c r="J3" s="4">
        <v>72</v>
      </c>
      <c r="K3" s="4">
        <v>72</v>
      </c>
      <c r="L3" s="4">
        <v>68</v>
      </c>
      <c r="M3" s="4">
        <v>35</v>
      </c>
    </row>
    <row r="4" spans="1:13" ht="26.25" customHeight="1" x14ac:dyDescent="0.2">
      <c r="A4" s="9" t="s">
        <v>1250</v>
      </c>
      <c r="B4" s="11" t="s">
        <v>1251</v>
      </c>
      <c r="C4" s="9" t="s">
        <v>1252</v>
      </c>
      <c r="D4" s="9" t="s">
        <v>1253</v>
      </c>
      <c r="E4" s="9">
        <v>96022</v>
      </c>
      <c r="F4" s="10" t="s">
        <v>1254</v>
      </c>
      <c r="G4" s="9">
        <v>237329</v>
      </c>
      <c r="H4" s="4">
        <v>68</v>
      </c>
      <c r="I4" s="4">
        <v>68</v>
      </c>
      <c r="J4" s="4">
        <v>68</v>
      </c>
      <c r="K4" s="4">
        <v>68</v>
      </c>
      <c r="L4" s="4">
        <v>72</v>
      </c>
      <c r="M4" s="4">
        <v>36</v>
      </c>
    </row>
    <row r="5" spans="1:13" ht="26.25" customHeight="1" x14ac:dyDescent="0.2">
      <c r="A5" s="9" t="s">
        <v>1255</v>
      </c>
      <c r="B5" s="11" t="s">
        <v>1257</v>
      </c>
      <c r="C5" s="9" t="s">
        <v>1258</v>
      </c>
      <c r="D5" s="9" t="s">
        <v>1248</v>
      </c>
      <c r="E5" s="9">
        <v>96002</v>
      </c>
      <c r="F5" s="10" t="s">
        <v>1256</v>
      </c>
      <c r="G5" s="9">
        <v>258940</v>
      </c>
      <c r="H5" s="4">
        <v>67</v>
      </c>
      <c r="I5" s="4">
        <v>67</v>
      </c>
      <c r="J5" s="4">
        <v>75</v>
      </c>
      <c r="K5" s="4">
        <v>75</v>
      </c>
      <c r="L5" s="4">
        <v>75</v>
      </c>
      <c r="M5" s="4">
        <v>37</v>
      </c>
    </row>
    <row r="6" spans="1:13" ht="26.25" customHeight="1" x14ac:dyDescent="0.2">
      <c r="A6" s="9" t="s">
        <v>1259</v>
      </c>
      <c r="B6" s="11" t="s">
        <v>1261</v>
      </c>
      <c r="C6" s="9" t="s">
        <v>1267</v>
      </c>
      <c r="D6" s="9" t="s">
        <v>1268</v>
      </c>
      <c r="E6" s="9">
        <v>96013</v>
      </c>
      <c r="F6" s="10" t="s">
        <v>1260</v>
      </c>
      <c r="G6" s="9">
        <v>62673</v>
      </c>
      <c r="H6" s="4">
        <v>70</v>
      </c>
      <c r="I6" s="4">
        <v>70</v>
      </c>
      <c r="J6" s="4">
        <v>75</v>
      </c>
      <c r="K6" s="4">
        <v>75</v>
      </c>
      <c r="L6" s="4">
        <v>75</v>
      </c>
      <c r="M6" s="4">
        <v>38</v>
      </c>
    </row>
    <row r="7" spans="1:13" ht="26.25" customHeight="1" x14ac:dyDescent="0.2">
      <c r="A7" s="9" t="s">
        <v>1262</v>
      </c>
      <c r="B7" s="11" t="s">
        <v>1266</v>
      </c>
      <c r="C7" s="9" t="s">
        <v>1264</v>
      </c>
      <c r="D7" s="9" t="s">
        <v>1265</v>
      </c>
      <c r="E7" s="9">
        <v>96007</v>
      </c>
      <c r="F7" s="25" t="s">
        <v>1263</v>
      </c>
      <c r="G7" s="9">
        <v>192438</v>
      </c>
      <c r="H7" s="4">
        <v>67</v>
      </c>
      <c r="I7" s="4">
        <v>67</v>
      </c>
      <c r="J7" s="4">
        <v>67</v>
      </c>
      <c r="K7" s="4">
        <v>67</v>
      </c>
      <c r="L7" s="4">
        <v>67</v>
      </c>
      <c r="M7" s="4">
        <v>30</v>
      </c>
    </row>
    <row r="8" spans="1:13" ht="26.25" customHeight="1" x14ac:dyDescent="0.2">
      <c r="A8" s="9" t="s">
        <v>1269</v>
      </c>
      <c r="B8" s="11" t="s">
        <v>1272</v>
      </c>
      <c r="C8" s="9" t="s">
        <v>1271</v>
      </c>
      <c r="D8" s="9" t="s">
        <v>1248</v>
      </c>
      <c r="E8" s="9">
        <v>96001</v>
      </c>
      <c r="F8" s="10" t="s">
        <v>1270</v>
      </c>
      <c r="G8" s="9">
        <v>241966</v>
      </c>
      <c r="H8" s="4">
        <v>69</v>
      </c>
      <c r="I8" s="4">
        <v>69</v>
      </c>
      <c r="J8" s="4">
        <v>72</v>
      </c>
      <c r="K8" s="4">
        <v>72</v>
      </c>
      <c r="L8" s="4">
        <v>72</v>
      </c>
      <c r="M8" s="4">
        <v>36</v>
      </c>
    </row>
    <row r="9" spans="1:13" ht="26.25" customHeight="1" x14ac:dyDescent="0.2">
      <c r="A9" s="9" t="s">
        <v>1273</v>
      </c>
      <c r="B9" s="11" t="s">
        <v>1275</v>
      </c>
      <c r="C9" s="9" t="s">
        <v>1276</v>
      </c>
      <c r="D9" s="9" t="s">
        <v>1248</v>
      </c>
      <c r="E9" s="9">
        <v>96003</v>
      </c>
      <c r="F9" s="10" t="s">
        <v>1274</v>
      </c>
      <c r="G9" s="9">
        <v>259519</v>
      </c>
      <c r="H9" s="4">
        <v>75</v>
      </c>
      <c r="I9" s="4">
        <v>75</v>
      </c>
      <c r="J9" s="4">
        <v>85</v>
      </c>
      <c r="K9" s="4">
        <v>75</v>
      </c>
      <c r="L9" s="4">
        <v>85</v>
      </c>
      <c r="M9" s="4">
        <v>38</v>
      </c>
    </row>
    <row r="10" spans="1:13" ht="26.25" customHeight="1" x14ac:dyDescent="0.2">
      <c r="A10" s="9" t="s">
        <v>1277</v>
      </c>
      <c r="B10" s="11" t="s">
        <v>1278</v>
      </c>
      <c r="C10" s="9" t="s">
        <v>1280</v>
      </c>
      <c r="D10" s="9" t="s">
        <v>1248</v>
      </c>
      <c r="E10" s="9">
        <v>96003</v>
      </c>
      <c r="F10" s="10" t="s">
        <v>1279</v>
      </c>
      <c r="G10" s="9">
        <v>224418</v>
      </c>
      <c r="H10" s="4">
        <v>72</v>
      </c>
      <c r="I10" s="4">
        <v>72</v>
      </c>
      <c r="J10" s="4">
        <v>74</v>
      </c>
      <c r="K10" s="4">
        <v>74</v>
      </c>
      <c r="L10" s="4">
        <v>74</v>
      </c>
      <c r="M10" s="4">
        <v>37</v>
      </c>
    </row>
    <row r="11" spans="1:13" ht="26.25" customHeight="1" x14ac:dyDescent="0.2">
      <c r="A11" s="9" t="s">
        <v>1281</v>
      </c>
      <c r="B11" s="11" t="s">
        <v>1282</v>
      </c>
      <c r="C11" s="9" t="s">
        <v>1283</v>
      </c>
      <c r="D11" s="9" t="s">
        <v>1265</v>
      </c>
      <c r="E11" s="9">
        <v>96007</v>
      </c>
      <c r="F11" s="10" t="s">
        <v>1284</v>
      </c>
      <c r="G11" s="9">
        <v>65986</v>
      </c>
      <c r="H11" s="4">
        <v>69</v>
      </c>
      <c r="I11" s="4">
        <v>69</v>
      </c>
      <c r="J11" s="4">
        <v>72</v>
      </c>
      <c r="K11" s="4">
        <v>72</v>
      </c>
      <c r="L11" s="4">
        <v>75</v>
      </c>
      <c r="M11" s="4">
        <v>35</v>
      </c>
    </row>
    <row r="12" spans="1:13" ht="26.25" customHeight="1" x14ac:dyDescent="0.2">
      <c r="A12" s="9" t="s">
        <v>1286</v>
      </c>
      <c r="B12" s="11" t="s">
        <v>1285</v>
      </c>
      <c r="C12" s="9" t="s">
        <v>1287</v>
      </c>
      <c r="D12" s="9" t="s">
        <v>1248</v>
      </c>
      <c r="E12" s="9">
        <v>96003</v>
      </c>
      <c r="F12" s="10" t="s">
        <v>1288</v>
      </c>
      <c r="G12" s="9">
        <v>192491</v>
      </c>
      <c r="H12" s="4">
        <v>72</v>
      </c>
      <c r="I12" s="4">
        <v>72</v>
      </c>
      <c r="J12" s="4">
        <v>80</v>
      </c>
      <c r="K12" s="4">
        <v>78</v>
      </c>
      <c r="L12" s="4">
        <v>78</v>
      </c>
      <c r="M12" s="4">
        <v>39</v>
      </c>
    </row>
    <row r="13" spans="1:13" ht="26.25" customHeight="1" x14ac:dyDescent="0.4">
      <c r="A13" s="72" t="s">
        <v>14</v>
      </c>
      <c r="B13" s="72"/>
      <c r="C13" s="72"/>
      <c r="D13" s="72"/>
      <c r="E13" s="72"/>
      <c r="F13" s="72"/>
      <c r="G13" s="72"/>
      <c r="H13" s="2">
        <f t="shared" ref="H13:M13" si="0">AVERAGE(H3:H12)</f>
        <v>69.7</v>
      </c>
      <c r="I13" s="2">
        <f t="shared" si="0"/>
        <v>69.7</v>
      </c>
      <c r="J13" s="2">
        <f t="shared" si="0"/>
        <v>74</v>
      </c>
      <c r="K13" s="2">
        <f t="shared" si="0"/>
        <v>72.8</v>
      </c>
      <c r="L13" s="2">
        <f t="shared" si="0"/>
        <v>74.099999999999994</v>
      </c>
      <c r="M13" s="2">
        <f t="shared" si="0"/>
        <v>36.1</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11.5703125" bestFit="1" customWidth="1"/>
    <col min="2" max="2" width="13.85546875" bestFit="1" customWidth="1"/>
    <col min="3" max="3" width="8.140625" bestFit="1" customWidth="1"/>
    <col min="4" max="4" width="4.42578125" bestFit="1" customWidth="1"/>
    <col min="5" max="5" width="8.140625" bestFit="1" customWidth="1"/>
    <col min="6" max="6" width="14.7109375" bestFit="1" customWidth="1"/>
    <col min="7" max="7" width="12.5703125" bestFit="1" customWidth="1"/>
    <col min="8" max="8" width="5.5703125" bestFit="1" customWidth="1"/>
    <col min="9" max="9" width="5.710937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3"/>
      <c r="B3" s="3"/>
      <c r="C3" s="3"/>
      <c r="D3" s="3"/>
      <c r="E3" s="3"/>
      <c r="F3" s="3"/>
      <c r="G3" s="3"/>
      <c r="H3" s="4">
        <v>0</v>
      </c>
      <c r="I3" s="4">
        <v>0</v>
      </c>
      <c r="J3" s="4">
        <v>0</v>
      </c>
      <c r="K3" s="4">
        <v>0</v>
      </c>
      <c r="L3" s="4">
        <v>0</v>
      </c>
      <c r="M3" s="4">
        <v>0</v>
      </c>
    </row>
    <row r="4" spans="1:13" ht="26.25" customHeight="1" x14ac:dyDescent="0.2">
      <c r="A4" s="3"/>
      <c r="B4" s="3"/>
      <c r="C4" s="3"/>
      <c r="D4" s="3"/>
      <c r="E4" s="3"/>
      <c r="F4" s="3"/>
      <c r="G4" s="3"/>
      <c r="H4" s="4">
        <v>0</v>
      </c>
      <c r="I4" s="4">
        <v>0</v>
      </c>
      <c r="J4" s="4">
        <v>0</v>
      </c>
      <c r="K4" s="4">
        <v>0</v>
      </c>
      <c r="L4" s="4">
        <v>0</v>
      </c>
      <c r="M4" s="4">
        <v>0</v>
      </c>
    </row>
    <row r="5" spans="1:13" ht="26.25" customHeight="1" x14ac:dyDescent="0.2">
      <c r="A5" s="3"/>
      <c r="B5" s="3"/>
      <c r="C5" s="3"/>
      <c r="D5" s="3"/>
      <c r="E5" s="3"/>
      <c r="F5" s="3"/>
      <c r="G5" s="3"/>
      <c r="H5" s="4">
        <v>0</v>
      </c>
      <c r="I5" s="4">
        <v>0</v>
      </c>
      <c r="J5" s="4">
        <v>0</v>
      </c>
      <c r="K5" s="4">
        <v>0</v>
      </c>
      <c r="L5" s="4">
        <v>0</v>
      </c>
      <c r="M5" s="4">
        <v>0</v>
      </c>
    </row>
    <row r="6" spans="1:13" ht="26.25" customHeight="1" x14ac:dyDescent="0.2">
      <c r="A6" s="3"/>
      <c r="B6" s="3"/>
      <c r="C6" s="3"/>
      <c r="D6" s="3"/>
      <c r="E6" s="3"/>
      <c r="F6" s="3"/>
      <c r="G6" s="3"/>
      <c r="H6" s="4">
        <v>0</v>
      </c>
      <c r="I6" s="4">
        <v>0</v>
      </c>
      <c r="J6" s="4">
        <v>0</v>
      </c>
      <c r="K6" s="4">
        <v>0</v>
      </c>
      <c r="L6" s="4">
        <v>0</v>
      </c>
      <c r="M6" s="4">
        <v>0</v>
      </c>
    </row>
    <row r="7" spans="1:13" ht="26.25" customHeight="1" x14ac:dyDescent="0.2">
      <c r="A7" s="3"/>
      <c r="B7" s="3"/>
      <c r="C7" s="3"/>
      <c r="D7" s="3"/>
      <c r="E7" s="3"/>
      <c r="F7" s="3"/>
      <c r="G7" s="3"/>
      <c r="H7" s="4">
        <v>0</v>
      </c>
      <c r="I7" s="4">
        <v>0</v>
      </c>
      <c r="J7" s="4">
        <v>0</v>
      </c>
      <c r="K7" s="4">
        <v>0</v>
      </c>
      <c r="L7" s="4">
        <v>0</v>
      </c>
      <c r="M7" s="4">
        <v>0</v>
      </c>
    </row>
    <row r="8" spans="1:13" ht="26.25" customHeight="1" x14ac:dyDescent="0.2">
      <c r="A8" s="3"/>
      <c r="B8" s="3"/>
      <c r="C8" s="3"/>
      <c r="D8" s="3"/>
      <c r="E8" s="3"/>
      <c r="F8" s="3"/>
      <c r="G8" s="3"/>
      <c r="H8" s="4">
        <v>0</v>
      </c>
      <c r="I8" s="4">
        <v>0</v>
      </c>
      <c r="J8" s="4">
        <v>0</v>
      </c>
      <c r="K8" s="4">
        <v>0</v>
      </c>
      <c r="L8" s="4">
        <v>0</v>
      </c>
      <c r="M8" s="4">
        <v>0</v>
      </c>
    </row>
    <row r="9" spans="1:13" ht="26.25" customHeight="1" x14ac:dyDescent="0.2">
      <c r="A9" s="3"/>
      <c r="B9" s="3"/>
      <c r="C9" s="3"/>
      <c r="D9" s="3"/>
      <c r="E9" s="3"/>
      <c r="F9" s="3"/>
      <c r="G9" s="3"/>
      <c r="H9" s="4">
        <v>0</v>
      </c>
      <c r="I9" s="4">
        <v>0</v>
      </c>
      <c r="J9" s="4">
        <v>0</v>
      </c>
      <c r="K9" s="4">
        <v>0</v>
      </c>
      <c r="L9" s="4">
        <v>0</v>
      </c>
      <c r="M9" s="4">
        <v>0</v>
      </c>
    </row>
    <row r="10" spans="1:13" ht="26.25" customHeight="1" x14ac:dyDescent="0.2">
      <c r="A10" s="3"/>
      <c r="B10" s="3"/>
      <c r="C10" s="3"/>
      <c r="D10" s="3"/>
      <c r="E10" s="3"/>
      <c r="F10" s="3"/>
      <c r="G10" s="3"/>
      <c r="H10" s="4">
        <v>0</v>
      </c>
      <c r="I10" s="4">
        <v>0</v>
      </c>
      <c r="J10" s="4">
        <v>0</v>
      </c>
      <c r="K10" s="4">
        <v>0</v>
      </c>
      <c r="L10" s="4">
        <v>0</v>
      </c>
      <c r="M10" s="4">
        <v>0</v>
      </c>
    </row>
    <row r="11" spans="1:13" ht="26.25" customHeight="1" x14ac:dyDescent="0.2">
      <c r="A11" s="3"/>
      <c r="B11" s="3"/>
      <c r="C11" s="3"/>
      <c r="D11" s="3"/>
      <c r="E11" s="3"/>
      <c r="F11" s="3"/>
      <c r="G11" s="3"/>
      <c r="H11" s="4">
        <v>0</v>
      </c>
      <c r="I11" s="4">
        <v>0</v>
      </c>
      <c r="J11" s="4">
        <v>0</v>
      </c>
      <c r="K11" s="4">
        <v>0</v>
      </c>
      <c r="L11" s="4">
        <v>0</v>
      </c>
      <c r="M11" s="4">
        <v>0</v>
      </c>
    </row>
    <row r="12" spans="1:13" ht="26.25" customHeight="1" x14ac:dyDescent="0.2">
      <c r="A12" s="3"/>
      <c r="B12" s="3"/>
      <c r="C12" s="3"/>
      <c r="D12" s="3"/>
      <c r="E12" s="3"/>
      <c r="F12" s="3"/>
      <c r="G12" s="3"/>
      <c r="H12" s="4">
        <v>0</v>
      </c>
      <c r="I12" s="4">
        <v>0</v>
      </c>
      <c r="J12" s="4">
        <v>0</v>
      </c>
      <c r="K12" s="4">
        <v>0</v>
      </c>
      <c r="L12" s="4">
        <v>0</v>
      </c>
      <c r="M12" s="4">
        <v>0</v>
      </c>
    </row>
    <row r="13" spans="1:13" ht="26.25" customHeight="1" x14ac:dyDescent="0.4">
      <c r="A13" s="72" t="s">
        <v>14</v>
      </c>
      <c r="B13" s="72"/>
      <c r="C13" s="72"/>
      <c r="D13" s="72"/>
      <c r="E13" s="72"/>
      <c r="F13" s="72"/>
      <c r="G13" s="72"/>
      <c r="H13" s="2">
        <f t="shared" ref="H13:M13" si="0">AVERAGE(H3:H12)</f>
        <v>0</v>
      </c>
      <c r="I13" s="2">
        <f t="shared" si="0"/>
        <v>0</v>
      </c>
      <c r="J13" s="2">
        <f t="shared" si="0"/>
        <v>0</v>
      </c>
      <c r="K13" s="2">
        <f t="shared" si="0"/>
        <v>0</v>
      </c>
      <c r="L13" s="2">
        <f t="shared" si="0"/>
        <v>0</v>
      </c>
      <c r="M13" s="2">
        <f t="shared" si="0"/>
        <v>0</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41" bestFit="1" customWidth="1"/>
    <col min="2" max="2" width="14.140625" bestFit="1" customWidth="1"/>
    <col min="3" max="3" width="29" bestFit="1" customWidth="1"/>
    <col min="4" max="4" width="15.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1289</v>
      </c>
      <c r="B3" s="11" t="s">
        <v>1290</v>
      </c>
      <c r="C3" s="9" t="s">
        <v>1291</v>
      </c>
      <c r="D3" s="9" t="s">
        <v>1292</v>
      </c>
      <c r="E3" s="9">
        <v>96094</v>
      </c>
      <c r="F3" s="9" t="s">
        <v>1293</v>
      </c>
      <c r="G3" s="9">
        <v>225621</v>
      </c>
      <c r="H3" s="4">
        <v>65</v>
      </c>
      <c r="I3" s="4">
        <v>65</v>
      </c>
      <c r="J3" s="4">
        <v>67</v>
      </c>
      <c r="K3" s="4">
        <v>67</v>
      </c>
      <c r="L3" s="4">
        <v>67</v>
      </c>
      <c r="M3" s="4">
        <v>32.5</v>
      </c>
    </row>
    <row r="4" spans="1:13" ht="26.25" customHeight="1" x14ac:dyDescent="0.2">
      <c r="A4" s="9" t="s">
        <v>1294</v>
      </c>
      <c r="B4" s="11" t="s">
        <v>1296</v>
      </c>
      <c r="C4" s="9" t="s">
        <v>1297</v>
      </c>
      <c r="D4" s="9" t="s">
        <v>1295</v>
      </c>
      <c r="E4" s="9">
        <v>96067</v>
      </c>
      <c r="F4" s="9" t="s">
        <v>1298</v>
      </c>
      <c r="G4" s="9">
        <v>249551</v>
      </c>
      <c r="H4" s="4">
        <v>65</v>
      </c>
      <c r="I4" s="4">
        <v>65</v>
      </c>
      <c r="J4" s="4">
        <v>65</v>
      </c>
      <c r="K4" s="4">
        <v>65</v>
      </c>
      <c r="L4" s="4">
        <v>65</v>
      </c>
      <c r="M4" s="4">
        <v>34</v>
      </c>
    </row>
    <row r="5" spans="1:13" ht="26.25" customHeight="1" x14ac:dyDescent="0.2">
      <c r="A5" s="9" t="s">
        <v>1299</v>
      </c>
      <c r="B5" s="11" t="s">
        <v>1300</v>
      </c>
      <c r="C5" s="9" t="s">
        <v>1301</v>
      </c>
      <c r="D5" s="9" t="s">
        <v>1302</v>
      </c>
      <c r="E5" s="9">
        <v>96097</v>
      </c>
      <c r="F5" s="10" t="s">
        <v>1303</v>
      </c>
      <c r="G5" s="9">
        <v>199374</v>
      </c>
      <c r="H5" s="4">
        <v>67</v>
      </c>
      <c r="I5" s="4">
        <v>67</v>
      </c>
      <c r="J5" s="4">
        <v>75</v>
      </c>
      <c r="K5" s="4">
        <v>75</v>
      </c>
      <c r="L5" s="4">
        <v>75</v>
      </c>
      <c r="M5" s="4">
        <v>38.5</v>
      </c>
    </row>
    <row r="6" spans="1:13" ht="26.25" customHeight="1" x14ac:dyDescent="0.2">
      <c r="A6" s="9" t="s">
        <v>1306</v>
      </c>
      <c r="B6" s="11" t="s">
        <v>1305</v>
      </c>
      <c r="C6" s="9" t="s">
        <v>1307</v>
      </c>
      <c r="D6" s="9" t="s">
        <v>1295</v>
      </c>
      <c r="E6" s="9">
        <v>96067</v>
      </c>
      <c r="F6" s="10" t="s">
        <v>1304</v>
      </c>
      <c r="G6" s="9">
        <v>255277</v>
      </c>
      <c r="H6" s="4">
        <v>65</v>
      </c>
      <c r="I6" s="4">
        <v>65</v>
      </c>
      <c r="J6" s="4">
        <v>72</v>
      </c>
      <c r="K6" s="4">
        <v>72</v>
      </c>
      <c r="L6" s="4">
        <v>65</v>
      </c>
      <c r="M6" s="4">
        <v>36</v>
      </c>
    </row>
    <row r="7" spans="1:13" ht="26.25" customHeight="1" x14ac:dyDescent="0.2">
      <c r="A7" s="9" t="s">
        <v>1308</v>
      </c>
      <c r="B7" s="3" t="s">
        <v>1309</v>
      </c>
      <c r="C7" s="9" t="s">
        <v>1310</v>
      </c>
      <c r="D7" s="9" t="s">
        <v>1295</v>
      </c>
      <c r="E7" s="9">
        <v>96067</v>
      </c>
      <c r="F7" s="10" t="s">
        <v>1311</v>
      </c>
      <c r="G7" s="9">
        <v>191250</v>
      </c>
      <c r="H7" s="4">
        <v>65</v>
      </c>
      <c r="I7" s="4">
        <v>65</v>
      </c>
      <c r="J7" s="4">
        <v>80</v>
      </c>
      <c r="K7" s="4">
        <v>95</v>
      </c>
      <c r="L7" s="4">
        <v>100</v>
      </c>
      <c r="M7" s="4">
        <v>35</v>
      </c>
    </row>
    <row r="8" spans="1:13" ht="26.25" customHeight="1" x14ac:dyDescent="0.2">
      <c r="A8" s="9" t="s">
        <v>578</v>
      </c>
      <c r="B8" s="11" t="s">
        <v>1313</v>
      </c>
      <c r="C8" s="9" t="s">
        <v>1314</v>
      </c>
      <c r="D8" s="9" t="s">
        <v>1315</v>
      </c>
      <c r="E8" s="9">
        <v>96032</v>
      </c>
      <c r="F8" s="10" t="s">
        <v>1312</v>
      </c>
      <c r="G8" s="9">
        <v>190014</v>
      </c>
      <c r="H8" s="4">
        <v>68</v>
      </c>
      <c r="I8" s="4">
        <v>68</v>
      </c>
      <c r="J8" s="4">
        <v>85</v>
      </c>
      <c r="K8" s="4">
        <v>85</v>
      </c>
      <c r="L8" s="4">
        <v>68</v>
      </c>
      <c r="M8" s="4">
        <v>38</v>
      </c>
    </row>
    <row r="9" spans="1:13" ht="26.25" customHeight="1" x14ac:dyDescent="0.2">
      <c r="A9" s="9" t="s">
        <v>1316</v>
      </c>
      <c r="B9" s="11" t="s">
        <v>1319</v>
      </c>
      <c r="C9" s="9" t="s">
        <v>1317</v>
      </c>
      <c r="D9" s="9" t="s">
        <v>1302</v>
      </c>
      <c r="E9" s="9">
        <v>96097</v>
      </c>
      <c r="F9" s="9" t="s">
        <v>1318</v>
      </c>
      <c r="G9" s="9">
        <v>225722</v>
      </c>
      <c r="H9" s="4">
        <v>72</v>
      </c>
      <c r="I9" s="4">
        <v>72</v>
      </c>
      <c r="J9" s="4">
        <v>75</v>
      </c>
      <c r="K9" s="4">
        <v>75</v>
      </c>
      <c r="L9" s="4">
        <v>75</v>
      </c>
      <c r="M9" s="4">
        <v>38</v>
      </c>
    </row>
    <row r="10" spans="1:13" ht="26.25" customHeight="1" x14ac:dyDescent="0.2">
      <c r="A10" s="7"/>
      <c r="B10" s="37"/>
      <c r="C10" s="37"/>
      <c r="D10" s="37"/>
      <c r="E10" s="37"/>
      <c r="F10" s="8"/>
      <c r="G10" s="37"/>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66.714285714285708</v>
      </c>
      <c r="I13" s="2">
        <f t="shared" si="0"/>
        <v>66.714285714285708</v>
      </c>
      <c r="J13" s="2">
        <f t="shared" si="0"/>
        <v>74.142857142857139</v>
      </c>
      <c r="K13" s="2">
        <f t="shared" si="0"/>
        <v>76.285714285714292</v>
      </c>
      <c r="L13" s="2">
        <f t="shared" si="0"/>
        <v>73.571428571428569</v>
      </c>
      <c r="M13" s="2">
        <f t="shared" si="0"/>
        <v>36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5" bestFit="1" customWidth="1"/>
    <col min="2" max="2" width="15" bestFit="1" customWidth="1"/>
    <col min="3" max="3" width="24.7109375" bestFit="1" customWidth="1"/>
    <col min="4" max="4" width="11.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1320</v>
      </c>
      <c r="B3" s="11" t="s">
        <v>1321</v>
      </c>
      <c r="C3" s="9" t="s">
        <v>1322</v>
      </c>
      <c r="D3" s="9" t="s">
        <v>1323</v>
      </c>
      <c r="E3" s="9">
        <v>94571</v>
      </c>
      <c r="F3" s="10" t="s">
        <v>1324</v>
      </c>
      <c r="G3" s="9">
        <v>265658</v>
      </c>
      <c r="H3" s="4">
        <v>86</v>
      </c>
      <c r="I3" s="4">
        <v>86</v>
      </c>
      <c r="J3" s="4">
        <v>110</v>
      </c>
      <c r="K3" s="4">
        <v>86</v>
      </c>
      <c r="L3" s="4">
        <v>110</v>
      </c>
      <c r="M3" s="4">
        <v>40</v>
      </c>
    </row>
    <row r="4" spans="1:13" ht="26.25" customHeight="1" x14ac:dyDescent="0.2">
      <c r="A4" s="9" t="s">
        <v>1326</v>
      </c>
      <c r="B4" s="11" t="s">
        <v>1328</v>
      </c>
      <c r="C4" s="9" t="s">
        <v>1329</v>
      </c>
      <c r="D4" s="9" t="s">
        <v>1327</v>
      </c>
      <c r="E4" s="9">
        <v>95687</v>
      </c>
      <c r="F4" s="15" t="s">
        <v>1330</v>
      </c>
      <c r="G4" s="9">
        <v>274714</v>
      </c>
      <c r="H4" s="4">
        <v>85</v>
      </c>
      <c r="I4" s="4">
        <v>85</v>
      </c>
      <c r="J4" s="4">
        <v>90</v>
      </c>
      <c r="K4" s="4">
        <v>95</v>
      </c>
      <c r="L4" s="4">
        <v>90</v>
      </c>
      <c r="M4" s="4">
        <v>38</v>
      </c>
    </row>
    <row r="5" spans="1:13" ht="26.25" customHeight="1" x14ac:dyDescent="0.2">
      <c r="A5" s="9" t="s">
        <v>1331</v>
      </c>
      <c r="B5" s="11" t="s">
        <v>1333</v>
      </c>
      <c r="C5" s="9" t="s">
        <v>1334</v>
      </c>
      <c r="D5" s="9" t="s">
        <v>1335</v>
      </c>
      <c r="E5" s="9">
        <v>94591</v>
      </c>
      <c r="F5" s="10" t="s">
        <v>1332</v>
      </c>
      <c r="G5" s="9">
        <v>225079</v>
      </c>
      <c r="H5" s="4">
        <v>87</v>
      </c>
      <c r="I5" s="4">
        <v>87</v>
      </c>
      <c r="J5" s="4">
        <v>87</v>
      </c>
      <c r="K5" s="4">
        <v>87</v>
      </c>
      <c r="L5" s="4">
        <v>87</v>
      </c>
      <c r="M5" s="4">
        <v>42</v>
      </c>
    </row>
    <row r="6" spans="1:13" ht="26.25" customHeight="1" x14ac:dyDescent="0.2">
      <c r="A6" s="9" t="s">
        <v>1336</v>
      </c>
      <c r="B6" s="11" t="s">
        <v>1337</v>
      </c>
      <c r="C6" s="9" t="s">
        <v>1338</v>
      </c>
      <c r="D6" s="9" t="s">
        <v>1335</v>
      </c>
      <c r="E6" s="9">
        <v>94590</v>
      </c>
      <c r="F6" s="10" t="s">
        <v>1339</v>
      </c>
      <c r="G6" s="9">
        <v>101670</v>
      </c>
      <c r="H6" s="4">
        <v>80</v>
      </c>
      <c r="I6" s="4">
        <v>80</v>
      </c>
      <c r="J6" s="4">
        <v>90</v>
      </c>
      <c r="K6" s="4">
        <v>90</v>
      </c>
      <c r="L6" s="4">
        <v>80</v>
      </c>
      <c r="M6" s="4">
        <v>34</v>
      </c>
    </row>
    <row r="7" spans="1:13" ht="26.25" customHeight="1" x14ac:dyDescent="0.2">
      <c r="A7" s="9" t="s">
        <v>1340</v>
      </c>
      <c r="B7" s="11" t="s">
        <v>1343</v>
      </c>
      <c r="C7" s="9" t="s">
        <v>1344</v>
      </c>
      <c r="D7" s="9" t="s">
        <v>1341</v>
      </c>
      <c r="E7" s="9">
        <v>94533</v>
      </c>
      <c r="F7" s="10" t="s">
        <v>1342</v>
      </c>
      <c r="G7" s="9">
        <v>221800</v>
      </c>
      <c r="H7" s="4">
        <v>90</v>
      </c>
      <c r="I7" s="4">
        <v>90</v>
      </c>
      <c r="J7" s="4">
        <v>96</v>
      </c>
      <c r="K7" s="4">
        <v>96</v>
      </c>
      <c r="L7" s="4">
        <v>96</v>
      </c>
      <c r="M7" s="4">
        <v>45</v>
      </c>
    </row>
    <row r="8" spans="1:13" ht="26.25" customHeight="1" x14ac:dyDescent="0.2">
      <c r="A8" s="9" t="s">
        <v>1345</v>
      </c>
      <c r="B8" s="11" t="s">
        <v>1347</v>
      </c>
      <c r="C8" s="9" t="s">
        <v>1348</v>
      </c>
      <c r="D8" s="9" t="s">
        <v>1349</v>
      </c>
      <c r="E8" s="9">
        <v>94585</v>
      </c>
      <c r="F8" s="25" t="s">
        <v>1346</v>
      </c>
      <c r="G8" s="9">
        <v>272793</v>
      </c>
      <c r="H8" s="4">
        <v>84</v>
      </c>
      <c r="I8" s="4">
        <v>84</v>
      </c>
      <c r="J8" s="4">
        <v>90</v>
      </c>
      <c r="K8" s="4">
        <v>90</v>
      </c>
      <c r="L8" s="4">
        <v>95</v>
      </c>
      <c r="M8" s="4">
        <v>42</v>
      </c>
    </row>
    <row r="9" spans="1:13" ht="26.25" customHeight="1" x14ac:dyDescent="0.2">
      <c r="A9" s="9" t="s">
        <v>1350</v>
      </c>
      <c r="B9" s="11" t="s">
        <v>1352</v>
      </c>
      <c r="C9" s="9" t="s">
        <v>1353</v>
      </c>
      <c r="D9" s="9" t="s">
        <v>1325</v>
      </c>
      <c r="E9" s="9">
        <v>95620</v>
      </c>
      <c r="F9" s="10" t="s">
        <v>1351</v>
      </c>
      <c r="G9" s="9">
        <v>211645</v>
      </c>
      <c r="H9" s="4">
        <v>86</v>
      </c>
      <c r="I9" s="4">
        <v>86</v>
      </c>
      <c r="J9" s="4">
        <v>110</v>
      </c>
      <c r="K9" s="4">
        <v>110</v>
      </c>
      <c r="L9" s="4">
        <v>86</v>
      </c>
      <c r="M9" s="4">
        <v>49</v>
      </c>
    </row>
    <row r="10" spans="1:13" ht="26.25" customHeight="1" x14ac:dyDescent="0.2">
      <c r="A10" s="9" t="s">
        <v>1354</v>
      </c>
      <c r="B10" s="11" t="s">
        <v>1356</v>
      </c>
      <c r="C10" s="9" t="s">
        <v>1357</v>
      </c>
      <c r="D10" s="9" t="s">
        <v>1327</v>
      </c>
      <c r="E10" s="9">
        <v>95688</v>
      </c>
      <c r="F10" s="10" t="s">
        <v>1355</v>
      </c>
      <c r="G10" s="9">
        <v>190002</v>
      </c>
      <c r="H10" s="4">
        <v>85</v>
      </c>
      <c r="I10" s="4">
        <v>85</v>
      </c>
      <c r="J10" s="4">
        <v>90</v>
      </c>
      <c r="K10" s="4">
        <v>90</v>
      </c>
      <c r="L10" s="4">
        <v>90</v>
      </c>
      <c r="M10" s="4">
        <v>42</v>
      </c>
    </row>
    <row r="11" spans="1:13" ht="26.25" customHeight="1" x14ac:dyDescent="0.2">
      <c r="A11" s="9" t="s">
        <v>1358</v>
      </c>
      <c r="B11" s="11" t="s">
        <v>1360</v>
      </c>
      <c r="C11" s="9" t="s">
        <v>1361</v>
      </c>
      <c r="D11" s="9" t="s">
        <v>1335</v>
      </c>
      <c r="E11" s="9">
        <v>94590</v>
      </c>
      <c r="F11" s="10" t="s">
        <v>1359</v>
      </c>
      <c r="G11" s="9">
        <v>235656</v>
      </c>
      <c r="H11" s="4">
        <v>85</v>
      </c>
      <c r="I11" s="4">
        <v>85</v>
      </c>
      <c r="J11" s="4">
        <v>95</v>
      </c>
      <c r="K11" s="4">
        <v>95</v>
      </c>
      <c r="L11" s="4">
        <v>95</v>
      </c>
      <c r="M11" s="4">
        <v>45</v>
      </c>
    </row>
    <row r="12" spans="1:13" ht="26.25" customHeight="1" x14ac:dyDescent="0.2">
      <c r="A12" s="9" t="s">
        <v>1362</v>
      </c>
      <c r="B12" s="11" t="s">
        <v>1364</v>
      </c>
      <c r="C12" s="9" t="s">
        <v>1363</v>
      </c>
      <c r="D12" s="9" t="s">
        <v>1341</v>
      </c>
      <c r="E12" s="9">
        <v>94533</v>
      </c>
      <c r="F12" s="20" t="s">
        <v>1365</v>
      </c>
      <c r="G12" s="9">
        <v>268433</v>
      </c>
      <c r="H12" s="4">
        <v>85</v>
      </c>
      <c r="I12" s="4">
        <v>85</v>
      </c>
      <c r="J12" s="4">
        <v>125</v>
      </c>
      <c r="K12" s="4">
        <v>125</v>
      </c>
      <c r="L12" s="4">
        <v>95</v>
      </c>
      <c r="M12" s="4">
        <v>40</v>
      </c>
    </row>
    <row r="13" spans="1:13" ht="26.25" customHeight="1" x14ac:dyDescent="0.4">
      <c r="A13" s="72" t="s">
        <v>14</v>
      </c>
      <c r="B13" s="72"/>
      <c r="C13" s="72"/>
      <c r="D13" s="72"/>
      <c r="E13" s="72"/>
      <c r="F13" s="72"/>
      <c r="G13" s="72"/>
      <c r="H13" s="2">
        <f t="shared" ref="H13:M13" si="0">AVERAGE(H3:H12)</f>
        <v>85.3</v>
      </c>
      <c r="I13" s="2">
        <f t="shared" si="0"/>
        <v>85.3</v>
      </c>
      <c r="J13" s="2">
        <f t="shared" si="0"/>
        <v>98.3</v>
      </c>
      <c r="K13" s="2">
        <f t="shared" si="0"/>
        <v>96.4</v>
      </c>
      <c r="L13" s="2">
        <f t="shared" si="0"/>
        <v>92.4</v>
      </c>
      <c r="M13" s="2">
        <f t="shared" si="0"/>
        <v>41.7</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7.140625" bestFit="1" customWidth="1"/>
    <col min="2" max="2" width="14.28515625" bestFit="1" customWidth="1"/>
    <col min="3" max="3" width="27.42578125" bestFit="1" customWidth="1"/>
    <col min="4" max="4" width="15.7109375"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1367</v>
      </c>
      <c r="B3" s="11" t="s">
        <v>1368</v>
      </c>
      <c r="C3" s="9" t="s">
        <v>1369</v>
      </c>
      <c r="D3" s="9" t="s">
        <v>1366</v>
      </c>
      <c r="E3" s="9">
        <v>95403</v>
      </c>
      <c r="F3" s="20" t="s">
        <v>1370</v>
      </c>
      <c r="G3" s="9">
        <v>269358</v>
      </c>
      <c r="H3" s="4">
        <v>120</v>
      </c>
      <c r="I3" s="4">
        <v>120</v>
      </c>
      <c r="J3" s="4">
        <v>120</v>
      </c>
      <c r="K3" s="4">
        <v>120</v>
      </c>
      <c r="L3" s="4">
        <v>120</v>
      </c>
      <c r="M3" s="4">
        <v>50</v>
      </c>
    </row>
    <row r="4" spans="1:13" ht="26.25" customHeight="1" x14ac:dyDescent="0.2">
      <c r="A4" s="9" t="s">
        <v>1371</v>
      </c>
      <c r="B4" s="11" t="s">
        <v>1372</v>
      </c>
      <c r="C4" s="9" t="s">
        <v>1374</v>
      </c>
      <c r="D4" s="9" t="s">
        <v>1373</v>
      </c>
      <c r="E4" s="9">
        <v>94952</v>
      </c>
      <c r="F4" s="10" t="s">
        <v>1375</v>
      </c>
      <c r="G4" s="9">
        <v>183063</v>
      </c>
      <c r="H4" s="4">
        <v>98</v>
      </c>
      <c r="I4" s="4">
        <v>98</v>
      </c>
      <c r="J4" s="4">
        <v>98</v>
      </c>
      <c r="K4" s="4">
        <v>98</v>
      </c>
      <c r="L4" s="4">
        <v>105</v>
      </c>
      <c r="M4" s="4">
        <v>48</v>
      </c>
    </row>
    <row r="5" spans="1:13" ht="26.25" customHeight="1" x14ac:dyDescent="0.2">
      <c r="A5" s="9" t="s">
        <v>1376</v>
      </c>
      <c r="B5" s="11" t="s">
        <v>1377</v>
      </c>
      <c r="C5" s="9" t="s">
        <v>1378</v>
      </c>
      <c r="D5" s="9" t="s">
        <v>1379</v>
      </c>
      <c r="E5" s="9">
        <v>94928</v>
      </c>
      <c r="F5" s="10" t="s">
        <v>1380</v>
      </c>
      <c r="G5" s="9">
        <v>235143</v>
      </c>
      <c r="H5" s="4">
        <v>100</v>
      </c>
      <c r="I5" s="4">
        <v>100</v>
      </c>
      <c r="J5" s="4">
        <v>100</v>
      </c>
      <c r="K5" s="4">
        <v>100</v>
      </c>
      <c r="L5" s="4">
        <v>100</v>
      </c>
      <c r="M5" s="4">
        <v>45</v>
      </c>
    </row>
    <row r="6" spans="1:13" ht="26.25" customHeight="1" x14ac:dyDescent="0.2">
      <c r="A6" s="9" t="s">
        <v>1381</v>
      </c>
      <c r="B6" s="11" t="s">
        <v>1383</v>
      </c>
      <c r="C6" s="9" t="s">
        <v>1384</v>
      </c>
      <c r="D6" s="9" t="s">
        <v>1382</v>
      </c>
      <c r="E6" s="9">
        <v>95425</v>
      </c>
      <c r="F6" s="10" t="s">
        <v>1385</v>
      </c>
      <c r="G6" s="9">
        <v>253673</v>
      </c>
      <c r="H6" s="4">
        <v>95</v>
      </c>
      <c r="I6" s="4">
        <v>95</v>
      </c>
      <c r="J6" s="4">
        <v>97</v>
      </c>
      <c r="K6" s="4">
        <v>97</v>
      </c>
      <c r="L6" s="4">
        <v>97</v>
      </c>
      <c r="M6" s="4">
        <v>44</v>
      </c>
    </row>
    <row r="7" spans="1:13" ht="26.25" customHeight="1" x14ac:dyDescent="0.2">
      <c r="A7" s="9" t="s">
        <v>1386</v>
      </c>
      <c r="B7" s="11" t="s">
        <v>1387</v>
      </c>
      <c r="C7" s="9" t="s">
        <v>1388</v>
      </c>
      <c r="D7" s="9" t="s">
        <v>1389</v>
      </c>
      <c r="E7" s="9">
        <v>95448</v>
      </c>
      <c r="F7" s="10" t="s">
        <v>1390</v>
      </c>
      <c r="G7" s="9">
        <v>254514</v>
      </c>
      <c r="H7" s="4">
        <v>100</v>
      </c>
      <c r="I7" s="4">
        <v>100</v>
      </c>
      <c r="J7" s="4">
        <v>100</v>
      </c>
      <c r="K7" s="4">
        <v>100</v>
      </c>
      <c r="L7" s="4">
        <v>100</v>
      </c>
      <c r="M7" s="4">
        <v>45</v>
      </c>
    </row>
    <row r="8" spans="1:13" ht="26.25" customHeight="1" x14ac:dyDescent="0.2">
      <c r="A8" s="9" t="s">
        <v>1391</v>
      </c>
      <c r="B8" s="11" t="s">
        <v>1392</v>
      </c>
      <c r="C8" s="9" t="s">
        <v>1393</v>
      </c>
      <c r="D8" s="9" t="s">
        <v>1373</v>
      </c>
      <c r="E8" s="9">
        <v>94952</v>
      </c>
      <c r="F8" s="10" t="s">
        <v>1394</v>
      </c>
      <c r="G8" s="9">
        <v>178116</v>
      </c>
      <c r="H8" s="4">
        <v>98</v>
      </c>
      <c r="I8" s="4">
        <v>98</v>
      </c>
      <c r="J8" s="4">
        <v>100</v>
      </c>
      <c r="K8" s="4">
        <v>100</v>
      </c>
      <c r="L8" s="4">
        <v>100</v>
      </c>
      <c r="M8" s="4">
        <v>45</v>
      </c>
    </row>
    <row r="9" spans="1:13" ht="26.25" customHeight="1" x14ac:dyDescent="0.2">
      <c r="A9" s="7" t="s">
        <v>1395</v>
      </c>
      <c r="B9" s="13" t="s">
        <v>1396</v>
      </c>
      <c r="C9" s="12" t="s">
        <v>1397</v>
      </c>
      <c r="D9" s="12" t="s">
        <v>1389</v>
      </c>
      <c r="E9" s="12">
        <v>95448</v>
      </c>
      <c r="F9" s="43" t="s">
        <v>1398</v>
      </c>
      <c r="G9" s="12">
        <v>148490</v>
      </c>
      <c r="H9" s="4">
        <v>96</v>
      </c>
      <c r="I9" s="4">
        <v>96</v>
      </c>
      <c r="J9" s="4">
        <v>105</v>
      </c>
      <c r="K9" s="4">
        <v>105</v>
      </c>
      <c r="L9" s="4">
        <v>105</v>
      </c>
      <c r="M9" s="4">
        <v>45</v>
      </c>
    </row>
    <row r="10" spans="1:13" ht="26.25" customHeight="1" x14ac:dyDescent="0.2">
      <c r="A10" s="9" t="s">
        <v>1404</v>
      </c>
      <c r="B10" s="11" t="s">
        <v>1405</v>
      </c>
      <c r="C10" s="9" t="s">
        <v>1406</v>
      </c>
      <c r="D10" s="9" t="s">
        <v>1373</v>
      </c>
      <c r="E10" s="9">
        <v>94952</v>
      </c>
      <c r="F10" s="10" t="s">
        <v>1407</v>
      </c>
      <c r="G10" s="9">
        <v>187641</v>
      </c>
      <c r="H10" s="4">
        <v>95</v>
      </c>
      <c r="I10" s="4">
        <v>95</v>
      </c>
      <c r="J10" s="4">
        <v>95</v>
      </c>
      <c r="K10" s="4">
        <v>95</v>
      </c>
      <c r="L10" s="4">
        <v>95</v>
      </c>
      <c r="M10" s="4">
        <v>41</v>
      </c>
    </row>
    <row r="11" spans="1:13" ht="26.25" customHeight="1" x14ac:dyDescent="0.2">
      <c r="A11" s="9" t="s">
        <v>1399</v>
      </c>
      <c r="B11" s="11" t="s">
        <v>1402</v>
      </c>
      <c r="C11" s="9" t="s">
        <v>1403</v>
      </c>
      <c r="D11" s="9" t="s">
        <v>1400</v>
      </c>
      <c r="E11" s="9">
        <v>95472</v>
      </c>
      <c r="F11" s="10" t="s">
        <v>1401</v>
      </c>
      <c r="G11" s="9">
        <v>105076</v>
      </c>
      <c r="H11" s="4">
        <v>95</v>
      </c>
      <c r="I11" s="4">
        <v>95</v>
      </c>
      <c r="J11" s="4">
        <v>95</v>
      </c>
      <c r="K11" s="4">
        <v>95</v>
      </c>
      <c r="L11" s="4">
        <v>95</v>
      </c>
      <c r="M11" s="4">
        <v>42</v>
      </c>
    </row>
    <row r="12" spans="1:13" ht="26.25" customHeight="1" x14ac:dyDescent="0.2">
      <c r="A12" s="9"/>
      <c r="B12" s="11"/>
      <c r="C12" s="9"/>
      <c r="D12" s="9"/>
      <c r="E12" s="9"/>
      <c r="F12" s="10"/>
      <c r="G12" s="14"/>
      <c r="H12" s="4"/>
      <c r="I12" s="4"/>
      <c r="J12" s="4"/>
      <c r="K12" s="4"/>
      <c r="L12" s="4"/>
      <c r="M12" s="4"/>
    </row>
    <row r="13" spans="1:13" ht="26.25" customHeight="1" x14ac:dyDescent="0.4">
      <c r="A13" s="72" t="s">
        <v>14</v>
      </c>
      <c r="B13" s="72"/>
      <c r="C13" s="72"/>
      <c r="D13" s="72"/>
      <c r="E13" s="72"/>
      <c r="F13" s="72"/>
      <c r="G13" s="72"/>
      <c r="H13" s="2">
        <f t="shared" ref="H13:M13" si="0">AVERAGE(H3:H12)</f>
        <v>99.666666666666671</v>
      </c>
      <c r="I13" s="2">
        <f t="shared" si="0"/>
        <v>99.666666666666671</v>
      </c>
      <c r="J13" s="2">
        <f t="shared" si="0"/>
        <v>101.11111111111111</v>
      </c>
      <c r="K13" s="2">
        <f t="shared" si="0"/>
        <v>101.11111111111111</v>
      </c>
      <c r="L13" s="2">
        <f t="shared" si="0"/>
        <v>101.88888888888889</v>
      </c>
      <c r="M13" s="2">
        <f t="shared" si="0"/>
        <v>45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9.28515625" bestFit="1" customWidth="1"/>
    <col min="2" max="2" width="13.85546875" bestFit="1" customWidth="1"/>
    <col min="3" max="3" width="32.85546875" bestFit="1" customWidth="1"/>
    <col min="4" max="4" width="12.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1408</v>
      </c>
      <c r="B3" s="11" t="s">
        <v>1410</v>
      </c>
      <c r="C3" s="9" t="s">
        <v>1411</v>
      </c>
      <c r="D3" s="9" t="s">
        <v>1409</v>
      </c>
      <c r="E3" s="9">
        <v>95380</v>
      </c>
      <c r="F3" s="26" t="s">
        <v>1412</v>
      </c>
      <c r="G3" s="9">
        <v>235944</v>
      </c>
      <c r="H3" s="4">
        <v>62</v>
      </c>
      <c r="I3" s="4">
        <v>62</v>
      </c>
      <c r="J3" s="4">
        <v>62</v>
      </c>
      <c r="K3" s="4">
        <v>62</v>
      </c>
      <c r="L3" s="4">
        <v>62</v>
      </c>
      <c r="M3" s="4">
        <v>35</v>
      </c>
    </row>
    <row r="4" spans="1:13" ht="26.25" customHeight="1" x14ac:dyDescent="0.2">
      <c r="A4" s="9" t="s">
        <v>1413</v>
      </c>
      <c r="B4" s="11" t="s">
        <v>1415</v>
      </c>
      <c r="C4" s="9" t="s">
        <v>1416</v>
      </c>
      <c r="D4" s="9" t="s">
        <v>1414</v>
      </c>
      <c r="E4" s="9">
        <v>95363</v>
      </c>
      <c r="F4" s="10" t="s">
        <v>1417</v>
      </c>
      <c r="G4" s="9">
        <v>222955</v>
      </c>
      <c r="H4" s="4">
        <v>68</v>
      </c>
      <c r="I4" s="4">
        <v>68</v>
      </c>
      <c r="J4" s="4">
        <v>72</v>
      </c>
      <c r="K4" s="4">
        <v>72</v>
      </c>
      <c r="L4" s="4">
        <v>72</v>
      </c>
      <c r="M4" s="4">
        <v>34</v>
      </c>
    </row>
    <row r="5" spans="1:13" ht="26.25" customHeight="1" x14ac:dyDescent="0.2">
      <c r="A5" s="9" t="s">
        <v>1432</v>
      </c>
      <c r="B5" s="11" t="s">
        <v>1433</v>
      </c>
      <c r="C5" s="9" t="s">
        <v>1434</v>
      </c>
      <c r="D5" s="9" t="s">
        <v>1409</v>
      </c>
      <c r="E5" s="9">
        <v>95380</v>
      </c>
      <c r="F5" s="9" t="s">
        <v>1435</v>
      </c>
      <c r="G5" s="9">
        <v>252572</v>
      </c>
      <c r="H5" s="4">
        <v>70</v>
      </c>
      <c r="I5" s="4">
        <v>70</v>
      </c>
      <c r="J5" s="4">
        <v>70</v>
      </c>
      <c r="K5" s="4">
        <v>70</v>
      </c>
      <c r="L5" s="4">
        <v>70</v>
      </c>
      <c r="M5" s="4">
        <v>36</v>
      </c>
    </row>
    <row r="6" spans="1:13" ht="26.25" customHeight="1" x14ac:dyDescent="0.2">
      <c r="A6" s="9" t="s">
        <v>1418</v>
      </c>
      <c r="B6" s="11" t="s">
        <v>1420</v>
      </c>
      <c r="C6" s="9" t="s">
        <v>1421</v>
      </c>
      <c r="D6" s="9" t="s">
        <v>1422</v>
      </c>
      <c r="E6" s="9">
        <v>95358</v>
      </c>
      <c r="F6" s="10" t="s">
        <v>1419</v>
      </c>
      <c r="G6" s="9">
        <v>273617</v>
      </c>
      <c r="H6" s="4">
        <v>70</v>
      </c>
      <c r="I6" s="4">
        <v>70</v>
      </c>
      <c r="J6" s="4">
        <v>80</v>
      </c>
      <c r="K6" s="4">
        <v>80</v>
      </c>
      <c r="L6" s="4">
        <v>80</v>
      </c>
      <c r="M6" s="4">
        <v>35</v>
      </c>
    </row>
    <row r="7" spans="1:13" ht="26.25" customHeight="1" x14ac:dyDescent="0.2">
      <c r="A7" s="9" t="s">
        <v>1436</v>
      </c>
      <c r="B7" s="11" t="s">
        <v>1437</v>
      </c>
      <c r="C7" s="9" t="s">
        <v>1438</v>
      </c>
      <c r="D7" s="9" t="s">
        <v>1422</v>
      </c>
      <c r="E7" s="9">
        <v>95351</v>
      </c>
      <c r="F7" s="9" t="s">
        <v>1439</v>
      </c>
      <c r="G7" s="9">
        <v>145045</v>
      </c>
      <c r="H7" s="4">
        <v>70</v>
      </c>
      <c r="I7" s="4">
        <v>70</v>
      </c>
      <c r="J7" s="4">
        <v>70</v>
      </c>
      <c r="K7" s="4">
        <v>70</v>
      </c>
      <c r="L7" s="4">
        <v>70</v>
      </c>
      <c r="M7" s="4">
        <v>35</v>
      </c>
    </row>
    <row r="8" spans="1:13" ht="26.25" customHeight="1" x14ac:dyDescent="0.2">
      <c r="A8" s="9" t="s">
        <v>1440</v>
      </c>
      <c r="B8" s="11" t="s">
        <v>1441</v>
      </c>
      <c r="C8" s="9" t="s">
        <v>1442</v>
      </c>
      <c r="D8" s="9" t="s">
        <v>1409</v>
      </c>
      <c r="E8" s="9">
        <v>95380</v>
      </c>
      <c r="F8" s="9" t="s">
        <v>1443</v>
      </c>
      <c r="G8" s="9">
        <v>90353</v>
      </c>
      <c r="H8" s="4">
        <v>68</v>
      </c>
      <c r="I8" s="4">
        <v>68</v>
      </c>
      <c r="J8" s="4">
        <v>80</v>
      </c>
      <c r="K8" s="4">
        <v>80</v>
      </c>
      <c r="L8" s="4">
        <v>80</v>
      </c>
      <c r="M8" s="4">
        <v>38</v>
      </c>
    </row>
    <row r="9" spans="1:13" ht="26.25" customHeight="1" x14ac:dyDescent="0.2">
      <c r="A9" s="9" t="s">
        <v>1424</v>
      </c>
      <c r="B9" s="11" t="s">
        <v>1425</v>
      </c>
      <c r="C9" s="9" t="s">
        <v>1426</v>
      </c>
      <c r="D9" s="9" t="s">
        <v>1423</v>
      </c>
      <c r="E9" s="9">
        <v>95360</v>
      </c>
      <c r="F9" s="10" t="s">
        <v>1427</v>
      </c>
      <c r="G9" s="9">
        <v>238198</v>
      </c>
      <c r="H9" s="4">
        <v>70</v>
      </c>
      <c r="I9" s="4">
        <v>70</v>
      </c>
      <c r="J9" s="4">
        <v>70</v>
      </c>
      <c r="K9" s="4">
        <v>70</v>
      </c>
      <c r="L9" s="4">
        <v>70</v>
      </c>
      <c r="M9" s="4">
        <v>37</v>
      </c>
    </row>
    <row r="10" spans="1:13" ht="26.25" customHeight="1" x14ac:dyDescent="0.2">
      <c r="A10" s="9" t="s">
        <v>1445</v>
      </c>
      <c r="B10" s="11" t="s">
        <v>1444</v>
      </c>
      <c r="C10" s="9" t="s">
        <v>1446</v>
      </c>
      <c r="D10" s="9" t="s">
        <v>1422</v>
      </c>
      <c r="E10" s="9">
        <v>95354</v>
      </c>
      <c r="F10" s="10" t="s">
        <v>1447</v>
      </c>
      <c r="G10" s="9">
        <v>73092</v>
      </c>
      <c r="H10" s="4">
        <v>72</v>
      </c>
      <c r="I10" s="4">
        <v>72</v>
      </c>
      <c r="J10" s="4">
        <v>72</v>
      </c>
      <c r="K10" s="4">
        <v>72</v>
      </c>
      <c r="L10" s="4">
        <v>72</v>
      </c>
      <c r="M10" s="4">
        <v>38.5</v>
      </c>
    </row>
    <row r="11" spans="1:13" ht="26.25" customHeight="1" x14ac:dyDescent="0.2">
      <c r="A11" s="9" t="s">
        <v>1448</v>
      </c>
      <c r="B11" s="11" t="s">
        <v>1449</v>
      </c>
      <c r="C11" s="9" t="s">
        <v>1450</v>
      </c>
      <c r="D11" s="11" t="s">
        <v>1423</v>
      </c>
      <c r="E11" s="9">
        <v>95361</v>
      </c>
      <c r="F11" s="10" t="s">
        <v>1451</v>
      </c>
      <c r="G11" s="9">
        <v>254048</v>
      </c>
      <c r="H11" s="4">
        <v>68</v>
      </c>
      <c r="I11" s="4">
        <v>68</v>
      </c>
      <c r="J11" s="4">
        <v>68</v>
      </c>
      <c r="K11" s="4">
        <v>68</v>
      </c>
      <c r="L11" s="4">
        <v>68</v>
      </c>
      <c r="M11" s="4">
        <v>35</v>
      </c>
    </row>
    <row r="12" spans="1:13" ht="26.25" customHeight="1" x14ac:dyDescent="0.2">
      <c r="A12" s="9" t="s">
        <v>1428</v>
      </c>
      <c r="B12" s="11" t="s">
        <v>1429</v>
      </c>
      <c r="C12" s="9" t="s">
        <v>1430</v>
      </c>
      <c r="D12" s="9" t="s">
        <v>1422</v>
      </c>
      <c r="E12" s="9">
        <v>95350</v>
      </c>
      <c r="F12" s="10" t="s">
        <v>1431</v>
      </c>
      <c r="G12" s="9">
        <v>252835</v>
      </c>
      <c r="H12" s="4">
        <v>70</v>
      </c>
      <c r="I12" s="4">
        <v>70</v>
      </c>
      <c r="J12" s="4">
        <v>80</v>
      </c>
      <c r="K12" s="4">
        <v>80</v>
      </c>
      <c r="L12" s="4">
        <v>80</v>
      </c>
      <c r="M12" s="4">
        <v>40</v>
      </c>
    </row>
    <row r="13" spans="1:13" ht="26.25" customHeight="1" x14ac:dyDescent="0.4">
      <c r="A13" s="72" t="s">
        <v>14</v>
      </c>
      <c r="B13" s="72"/>
      <c r="C13" s="72"/>
      <c r="D13" s="72"/>
      <c r="E13" s="72"/>
      <c r="F13" s="72"/>
      <c r="G13" s="72"/>
      <c r="H13" s="2">
        <f t="shared" ref="H13:M13" si="0">AVERAGE(H3:H12)</f>
        <v>68.8</v>
      </c>
      <c r="I13" s="2">
        <f t="shared" si="0"/>
        <v>68.8</v>
      </c>
      <c r="J13" s="2">
        <f t="shared" si="0"/>
        <v>72.400000000000006</v>
      </c>
      <c r="K13" s="2">
        <f t="shared" si="0"/>
        <v>72.400000000000006</v>
      </c>
      <c r="L13" s="2">
        <f t="shared" si="0"/>
        <v>72.400000000000006</v>
      </c>
      <c r="M13" s="2">
        <f t="shared" si="0"/>
        <v>36.35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8" sqref="A8"/>
    </sheetView>
  </sheetViews>
  <sheetFormatPr defaultRowHeight="12.75" x14ac:dyDescent="0.2"/>
  <cols>
    <col min="1" max="1" width="39.28515625" bestFit="1" customWidth="1"/>
    <col min="2" max="2" width="13.85546875" bestFit="1" customWidth="1"/>
    <col min="3" max="3" width="24.5703125" bestFit="1" customWidth="1"/>
    <col min="4" max="4" width="10.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1453</v>
      </c>
      <c r="B3" s="11" t="s">
        <v>1454</v>
      </c>
      <c r="C3" s="9" t="s">
        <v>1455</v>
      </c>
      <c r="D3" s="9" t="s">
        <v>1456</v>
      </c>
      <c r="E3" s="9">
        <v>95991</v>
      </c>
      <c r="F3" s="10" t="s">
        <v>1452</v>
      </c>
      <c r="G3" s="9">
        <v>264982</v>
      </c>
      <c r="H3" s="4">
        <v>75</v>
      </c>
      <c r="I3" s="4">
        <v>75</v>
      </c>
      <c r="J3" s="4">
        <v>85</v>
      </c>
      <c r="K3" s="4">
        <v>85</v>
      </c>
      <c r="L3" s="4">
        <v>85</v>
      </c>
      <c r="M3" s="4">
        <v>38.5</v>
      </c>
    </row>
    <row r="4" spans="1:13" ht="26.25" customHeight="1" x14ac:dyDescent="0.2">
      <c r="A4" s="9" t="s">
        <v>1457</v>
      </c>
      <c r="B4" s="11" t="s">
        <v>1458</v>
      </c>
      <c r="C4" s="9" t="s">
        <v>1459</v>
      </c>
      <c r="D4" s="9" t="s">
        <v>1456</v>
      </c>
      <c r="E4" s="9">
        <v>95991</v>
      </c>
      <c r="F4" s="10" t="s">
        <v>1460</v>
      </c>
      <c r="G4" s="9">
        <v>242350</v>
      </c>
      <c r="H4" s="4">
        <v>72</v>
      </c>
      <c r="I4" s="4">
        <v>72</v>
      </c>
      <c r="J4" s="4">
        <v>78</v>
      </c>
      <c r="K4" s="4">
        <v>78</v>
      </c>
      <c r="L4" s="4">
        <v>78</v>
      </c>
      <c r="M4" s="4">
        <v>32</v>
      </c>
    </row>
    <row r="5" spans="1:13" ht="26.25" customHeight="1" x14ac:dyDescent="0.2">
      <c r="A5" s="9" t="s">
        <v>1461</v>
      </c>
      <c r="B5" s="11" t="s">
        <v>1462</v>
      </c>
      <c r="C5" s="9" t="s">
        <v>1463</v>
      </c>
      <c r="D5" s="11" t="s">
        <v>1456</v>
      </c>
      <c r="E5" s="9">
        <v>95991</v>
      </c>
      <c r="F5" s="19" t="s">
        <v>1464</v>
      </c>
      <c r="G5" s="9">
        <v>257350</v>
      </c>
      <c r="H5" s="4">
        <v>75</v>
      </c>
      <c r="I5" s="4">
        <v>75</v>
      </c>
      <c r="J5" s="4">
        <v>90</v>
      </c>
      <c r="K5" s="4">
        <v>90</v>
      </c>
      <c r="L5" s="4">
        <v>88</v>
      </c>
      <c r="M5" s="4">
        <v>35</v>
      </c>
    </row>
    <row r="6" spans="1:13" ht="26.25" customHeight="1" x14ac:dyDescent="0.2">
      <c r="A6" s="9" t="s">
        <v>1465</v>
      </c>
      <c r="B6" s="11" t="s">
        <v>1467</v>
      </c>
      <c r="C6" s="9" t="s">
        <v>1468</v>
      </c>
      <c r="D6" s="9" t="s">
        <v>1466</v>
      </c>
      <c r="E6" s="9">
        <v>95982</v>
      </c>
      <c r="F6" s="10" t="s">
        <v>1469</v>
      </c>
      <c r="G6" s="9">
        <v>223529</v>
      </c>
      <c r="H6" s="4">
        <v>86</v>
      </c>
      <c r="I6" s="4">
        <v>86</v>
      </c>
      <c r="J6" s="4">
        <v>94</v>
      </c>
      <c r="K6" s="4">
        <v>94</v>
      </c>
      <c r="L6" s="4">
        <v>90</v>
      </c>
      <c r="M6" s="4">
        <v>30</v>
      </c>
    </row>
    <row r="7" spans="1:13" ht="26.25" customHeight="1" x14ac:dyDescent="0.2">
      <c r="A7" s="9" t="s">
        <v>1470</v>
      </c>
      <c r="B7" s="11" t="s">
        <v>1471</v>
      </c>
      <c r="C7" s="9" t="s">
        <v>1472</v>
      </c>
      <c r="D7" s="11" t="s">
        <v>1456</v>
      </c>
      <c r="E7" s="9">
        <v>95991</v>
      </c>
      <c r="F7" s="10" t="s">
        <v>1473</v>
      </c>
      <c r="G7" s="9">
        <v>213236</v>
      </c>
      <c r="H7" s="4">
        <v>72</v>
      </c>
      <c r="I7" s="4">
        <v>72</v>
      </c>
      <c r="J7" s="4">
        <v>72</v>
      </c>
      <c r="K7" s="4">
        <v>72</v>
      </c>
      <c r="L7" s="4">
        <v>84</v>
      </c>
      <c r="M7" s="4">
        <v>38</v>
      </c>
    </row>
    <row r="8" spans="1:13" ht="26.25" customHeight="1" x14ac:dyDescent="0.2">
      <c r="A8" s="7"/>
      <c r="B8" s="37"/>
      <c r="C8" s="37"/>
      <c r="D8" s="55"/>
      <c r="E8" s="37"/>
      <c r="F8" s="37"/>
      <c r="G8" s="37"/>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76</v>
      </c>
      <c r="I13" s="2">
        <f t="shared" si="0"/>
        <v>76</v>
      </c>
      <c r="J13" s="2">
        <f t="shared" si="0"/>
        <v>83.8</v>
      </c>
      <c r="K13" s="2">
        <f t="shared" si="0"/>
        <v>83.8</v>
      </c>
      <c r="L13" s="2">
        <f t="shared" si="0"/>
        <v>85</v>
      </c>
      <c r="M13" s="2">
        <f t="shared" si="0"/>
        <v>34.700000000000003</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11" sqref="A11"/>
    </sheetView>
  </sheetViews>
  <sheetFormatPr defaultRowHeight="12.75" x14ac:dyDescent="0.2"/>
  <cols>
    <col min="1" max="1" width="31.7109375" bestFit="1" customWidth="1"/>
    <col min="2" max="2" width="13.85546875" bestFit="1" customWidth="1"/>
    <col min="3" max="3" width="22" bestFit="1" customWidth="1"/>
    <col min="4" max="4" width="11.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1474</v>
      </c>
      <c r="B3" s="11" t="s">
        <v>1476</v>
      </c>
      <c r="C3" s="9" t="s">
        <v>1477</v>
      </c>
      <c r="D3" s="11" t="s">
        <v>1475</v>
      </c>
      <c r="E3" s="9">
        <v>96021</v>
      </c>
      <c r="F3" s="9" t="s">
        <v>1478</v>
      </c>
      <c r="G3" s="9">
        <v>212389</v>
      </c>
      <c r="H3" s="4">
        <v>65</v>
      </c>
      <c r="I3" s="4">
        <v>65</v>
      </c>
      <c r="J3" s="4">
        <v>68</v>
      </c>
      <c r="K3" s="4">
        <v>68</v>
      </c>
      <c r="L3" s="4">
        <v>68</v>
      </c>
      <c r="M3" s="4">
        <v>33.5</v>
      </c>
    </row>
    <row r="4" spans="1:13" ht="26.25" customHeight="1" x14ac:dyDescent="0.2">
      <c r="A4" s="11" t="s">
        <v>1480</v>
      </c>
      <c r="B4" s="11" t="s">
        <v>1479</v>
      </c>
      <c r="C4" s="9" t="s">
        <v>1481</v>
      </c>
      <c r="D4" s="9" t="s">
        <v>1482</v>
      </c>
      <c r="E4" s="9">
        <v>96080</v>
      </c>
      <c r="F4" s="10" t="s">
        <v>1483</v>
      </c>
      <c r="G4" s="9">
        <v>219368</v>
      </c>
      <c r="H4" s="4">
        <v>65</v>
      </c>
      <c r="I4" s="4">
        <v>65</v>
      </c>
      <c r="J4" s="4">
        <v>65</v>
      </c>
      <c r="K4" s="4">
        <v>65</v>
      </c>
      <c r="L4" s="4">
        <v>65</v>
      </c>
      <c r="M4" s="4">
        <v>35</v>
      </c>
    </row>
    <row r="5" spans="1:13" ht="26.25" customHeight="1" x14ac:dyDescent="0.2">
      <c r="A5" s="9" t="s">
        <v>1484</v>
      </c>
      <c r="B5" s="11" t="s">
        <v>1485</v>
      </c>
      <c r="C5" s="9" t="s">
        <v>1486</v>
      </c>
      <c r="D5" s="11" t="s">
        <v>1482</v>
      </c>
      <c r="E5" s="9">
        <v>96080</v>
      </c>
      <c r="F5" s="10" t="s">
        <v>1487</v>
      </c>
      <c r="G5" s="9">
        <v>250261</v>
      </c>
      <c r="H5" s="4">
        <v>67</v>
      </c>
      <c r="I5" s="4">
        <v>67</v>
      </c>
      <c r="J5" s="4">
        <v>69</v>
      </c>
      <c r="K5" s="4">
        <v>71</v>
      </c>
      <c r="L5" s="4">
        <v>69</v>
      </c>
      <c r="M5" s="4">
        <v>34</v>
      </c>
    </row>
    <row r="6" spans="1:13" ht="26.25" customHeight="1" x14ac:dyDescent="0.2">
      <c r="A6" s="9" t="s">
        <v>1488</v>
      </c>
      <c r="B6" s="11" t="s">
        <v>1489</v>
      </c>
      <c r="C6" s="9" t="s">
        <v>1490</v>
      </c>
      <c r="D6" s="11" t="s">
        <v>1482</v>
      </c>
      <c r="E6" s="9">
        <v>96080</v>
      </c>
      <c r="F6" s="10" t="s">
        <v>1491</v>
      </c>
      <c r="G6" s="9">
        <v>260605</v>
      </c>
      <c r="H6" s="4">
        <v>67</v>
      </c>
      <c r="I6" s="4">
        <v>67</v>
      </c>
      <c r="J6" s="4">
        <v>80</v>
      </c>
      <c r="K6" s="4">
        <v>80</v>
      </c>
      <c r="L6" s="4">
        <v>80</v>
      </c>
      <c r="M6" s="4">
        <v>37</v>
      </c>
    </row>
    <row r="7" spans="1:13" ht="26.25" customHeight="1" x14ac:dyDescent="0.2">
      <c r="A7" s="9" t="s">
        <v>1492</v>
      </c>
      <c r="B7" s="11" t="s">
        <v>1493</v>
      </c>
      <c r="C7" s="9" t="s">
        <v>1494</v>
      </c>
      <c r="D7" s="9" t="s">
        <v>1482</v>
      </c>
      <c r="E7" s="9">
        <v>96080</v>
      </c>
      <c r="F7" s="10" t="s">
        <v>1495</v>
      </c>
      <c r="G7" s="9">
        <v>136811</v>
      </c>
      <c r="H7" s="4">
        <v>66</v>
      </c>
      <c r="I7" s="4">
        <v>66</v>
      </c>
      <c r="J7" s="4">
        <v>66</v>
      </c>
      <c r="K7" s="4">
        <v>66</v>
      </c>
      <c r="L7" s="4">
        <v>66</v>
      </c>
      <c r="M7" s="4">
        <v>37</v>
      </c>
    </row>
    <row r="8" spans="1:13" ht="26.25" customHeight="1" x14ac:dyDescent="0.2">
      <c r="A8" s="9" t="s">
        <v>1496</v>
      </c>
      <c r="B8" s="11" t="s">
        <v>1497</v>
      </c>
      <c r="C8" s="9" t="s">
        <v>1498</v>
      </c>
      <c r="D8" s="11" t="s">
        <v>1482</v>
      </c>
      <c r="E8" s="9">
        <v>96080</v>
      </c>
      <c r="F8" s="10" t="s">
        <v>1499</v>
      </c>
      <c r="G8" s="9">
        <v>256451</v>
      </c>
      <c r="H8" s="4">
        <v>68</v>
      </c>
      <c r="I8" s="4">
        <v>68</v>
      </c>
      <c r="J8" s="4">
        <v>75</v>
      </c>
      <c r="K8" s="4">
        <v>75</v>
      </c>
      <c r="L8" s="4">
        <v>75</v>
      </c>
      <c r="M8" s="4">
        <v>48</v>
      </c>
    </row>
    <row r="9" spans="1:13" ht="26.25" customHeight="1" x14ac:dyDescent="0.2">
      <c r="A9" s="9" t="s">
        <v>1500</v>
      </c>
      <c r="B9" s="11" t="s">
        <v>1502</v>
      </c>
      <c r="C9" s="9" t="s">
        <v>1503</v>
      </c>
      <c r="D9" s="9" t="s">
        <v>1501</v>
      </c>
      <c r="E9" s="9">
        <v>96078</v>
      </c>
      <c r="F9" s="20" t="s">
        <v>1504</v>
      </c>
      <c r="G9" s="9">
        <v>230442</v>
      </c>
      <c r="H9" s="4">
        <v>64</v>
      </c>
      <c r="I9" s="4">
        <v>64</v>
      </c>
      <c r="J9" s="4">
        <v>60</v>
      </c>
      <c r="K9" s="4">
        <v>60</v>
      </c>
      <c r="L9" s="4">
        <v>67</v>
      </c>
      <c r="M9" s="4">
        <v>37</v>
      </c>
    </row>
    <row r="10" spans="1:13" ht="26.25" customHeight="1" x14ac:dyDescent="0.2">
      <c r="A10" s="9" t="s">
        <v>1505</v>
      </c>
      <c r="B10" s="11" t="s">
        <v>1506</v>
      </c>
      <c r="C10" s="9" t="s">
        <v>1507</v>
      </c>
      <c r="D10" s="49" t="s">
        <v>1475</v>
      </c>
      <c r="E10" s="9">
        <v>96021</v>
      </c>
      <c r="F10" s="10" t="s">
        <v>1508</v>
      </c>
      <c r="G10" s="9">
        <v>5563</v>
      </c>
      <c r="H10" s="4">
        <v>70</v>
      </c>
      <c r="I10" s="4">
        <v>70</v>
      </c>
      <c r="J10" s="4">
        <v>80</v>
      </c>
      <c r="K10" s="4">
        <v>80</v>
      </c>
      <c r="L10" s="4">
        <v>70</v>
      </c>
      <c r="M10" s="4">
        <v>34</v>
      </c>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66.5</v>
      </c>
      <c r="I13" s="2">
        <f t="shared" si="0"/>
        <v>66.5</v>
      </c>
      <c r="J13" s="2">
        <f t="shared" si="0"/>
        <v>70.375</v>
      </c>
      <c r="K13" s="2">
        <f t="shared" si="0"/>
        <v>70.625</v>
      </c>
      <c r="L13" s="2">
        <f t="shared" si="0"/>
        <v>70</v>
      </c>
      <c r="M13" s="2">
        <f t="shared" si="0"/>
        <v>36.9375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6" sqref="A6"/>
    </sheetView>
  </sheetViews>
  <sheetFormatPr defaultRowHeight="12.75" x14ac:dyDescent="0.2"/>
  <cols>
    <col min="1" max="1" width="44.7109375" bestFit="1" customWidth="1"/>
    <col min="2" max="2" width="16.42578125" bestFit="1" customWidth="1"/>
    <col min="3" max="3" width="23.42578125" bestFit="1" customWidth="1"/>
    <col min="4" max="4" width="17.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139</v>
      </c>
      <c r="B3" s="11" t="s">
        <v>140</v>
      </c>
      <c r="C3" s="9" t="s">
        <v>141</v>
      </c>
      <c r="D3" s="9" t="s">
        <v>142</v>
      </c>
      <c r="E3" s="9">
        <v>95252</v>
      </c>
      <c r="F3" s="25" t="s">
        <v>143</v>
      </c>
      <c r="G3" s="9">
        <v>267683</v>
      </c>
      <c r="H3" s="4">
        <v>70</v>
      </c>
      <c r="I3" s="4">
        <v>70</v>
      </c>
      <c r="J3" s="4">
        <v>70</v>
      </c>
      <c r="K3" s="4">
        <v>70</v>
      </c>
      <c r="L3" s="4">
        <v>70</v>
      </c>
      <c r="M3" s="4">
        <v>35</v>
      </c>
    </row>
    <row r="4" spans="1:13" ht="26.25" customHeight="1" x14ac:dyDescent="0.2">
      <c r="A4" s="9" t="s">
        <v>145</v>
      </c>
      <c r="B4" s="11" t="s">
        <v>144</v>
      </c>
      <c r="C4" s="9" t="s">
        <v>146</v>
      </c>
      <c r="D4" s="9" t="s">
        <v>147</v>
      </c>
      <c r="E4" s="9">
        <v>95221</v>
      </c>
      <c r="F4" s="10" t="s">
        <v>148</v>
      </c>
      <c r="G4" s="9">
        <v>184109</v>
      </c>
      <c r="H4" s="4">
        <v>72</v>
      </c>
      <c r="I4" s="4">
        <v>72</v>
      </c>
      <c r="J4" s="4">
        <v>72</v>
      </c>
      <c r="K4" s="4">
        <v>72</v>
      </c>
      <c r="L4" s="4">
        <v>72</v>
      </c>
      <c r="M4" s="4">
        <v>36</v>
      </c>
    </row>
    <row r="5" spans="1:13" ht="26.25" customHeight="1" x14ac:dyDescent="0.2">
      <c r="A5" s="9" t="s">
        <v>149</v>
      </c>
      <c r="B5" s="11" t="s">
        <v>150</v>
      </c>
      <c r="C5" s="9" t="s">
        <v>151</v>
      </c>
      <c r="D5" s="11" t="s">
        <v>142</v>
      </c>
      <c r="E5" s="9">
        <v>95252</v>
      </c>
      <c r="F5" s="10" t="s">
        <v>152</v>
      </c>
      <c r="G5" s="9">
        <v>233810</v>
      </c>
      <c r="H5" s="4">
        <v>72</v>
      </c>
      <c r="I5" s="4">
        <v>72</v>
      </c>
      <c r="J5" s="4">
        <v>85</v>
      </c>
      <c r="K5" s="4">
        <v>72</v>
      </c>
      <c r="L5" s="4">
        <v>72</v>
      </c>
      <c r="M5" s="4">
        <v>36</v>
      </c>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71.333333333333329</v>
      </c>
      <c r="I13" s="2">
        <f t="shared" si="0"/>
        <v>71.333333333333329</v>
      </c>
      <c r="J13" s="2">
        <f t="shared" si="0"/>
        <v>75.666666666666671</v>
      </c>
      <c r="K13" s="2">
        <f t="shared" si="0"/>
        <v>71.333333333333329</v>
      </c>
      <c r="L13" s="2">
        <f t="shared" si="0"/>
        <v>71.333333333333329</v>
      </c>
      <c r="M13" s="2">
        <f t="shared" si="0"/>
        <v>35.666666666666664</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11.5703125" bestFit="1" customWidth="1"/>
    <col min="2" max="2" width="13.85546875" bestFit="1" customWidth="1"/>
    <col min="3" max="3" width="8.140625" bestFit="1" customWidth="1"/>
    <col min="4" max="4" width="4.42578125" bestFit="1" customWidth="1"/>
    <col min="5" max="5" width="8.140625" bestFit="1" customWidth="1"/>
    <col min="6" max="6" width="14.7109375" bestFit="1" customWidth="1"/>
    <col min="7" max="7" width="12.5703125" bestFit="1" customWidth="1"/>
    <col min="8" max="8" width="5.5703125" bestFit="1" customWidth="1"/>
    <col min="9" max="9" width="5.710937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3"/>
      <c r="B3" s="3"/>
      <c r="C3" s="3"/>
      <c r="D3" s="3"/>
      <c r="E3" s="3"/>
      <c r="F3" s="3"/>
      <c r="G3" s="3"/>
      <c r="H3" s="4">
        <v>0</v>
      </c>
      <c r="I3" s="4">
        <v>0</v>
      </c>
      <c r="J3" s="4">
        <v>0</v>
      </c>
      <c r="K3" s="4">
        <v>0</v>
      </c>
      <c r="L3" s="4">
        <v>0</v>
      </c>
      <c r="M3" s="4">
        <v>0</v>
      </c>
    </row>
    <row r="4" spans="1:13" ht="26.25" customHeight="1" x14ac:dyDescent="0.2">
      <c r="A4" s="3"/>
      <c r="B4" s="3"/>
      <c r="C4" s="3"/>
      <c r="D4" s="3"/>
      <c r="E4" s="3"/>
      <c r="F4" s="3"/>
      <c r="G4" s="3"/>
      <c r="H4" s="4">
        <v>0</v>
      </c>
      <c r="I4" s="4">
        <v>0</v>
      </c>
      <c r="J4" s="4">
        <v>0</v>
      </c>
      <c r="K4" s="4">
        <v>0</v>
      </c>
      <c r="L4" s="4">
        <v>0</v>
      </c>
      <c r="M4" s="4">
        <v>0</v>
      </c>
    </row>
    <row r="5" spans="1:13" ht="26.25" customHeight="1" x14ac:dyDescent="0.2">
      <c r="A5" s="3"/>
      <c r="B5" s="3"/>
      <c r="C5" s="3"/>
      <c r="D5" s="3"/>
      <c r="E5" s="3"/>
      <c r="F5" s="3"/>
      <c r="G5" s="3"/>
      <c r="H5" s="4">
        <v>0</v>
      </c>
      <c r="I5" s="4">
        <v>0</v>
      </c>
      <c r="J5" s="4">
        <v>0</v>
      </c>
      <c r="K5" s="4">
        <v>0</v>
      </c>
      <c r="L5" s="4">
        <v>0</v>
      </c>
      <c r="M5" s="4">
        <v>0</v>
      </c>
    </row>
    <row r="6" spans="1:13" ht="26.25" customHeight="1" x14ac:dyDescent="0.2">
      <c r="A6" s="3"/>
      <c r="B6" s="3"/>
      <c r="C6" s="3"/>
      <c r="D6" s="3"/>
      <c r="E6" s="3"/>
      <c r="F6" s="3"/>
      <c r="G6" s="3"/>
      <c r="H6" s="4">
        <v>0</v>
      </c>
      <c r="I6" s="4">
        <v>0</v>
      </c>
      <c r="J6" s="4">
        <v>0</v>
      </c>
      <c r="K6" s="4">
        <v>0</v>
      </c>
      <c r="L6" s="4">
        <v>0</v>
      </c>
      <c r="M6" s="4">
        <v>0</v>
      </c>
    </row>
    <row r="7" spans="1:13" ht="26.25" customHeight="1" x14ac:dyDescent="0.2">
      <c r="A7" s="3"/>
      <c r="B7" s="3"/>
      <c r="C7" s="3"/>
      <c r="D7" s="3"/>
      <c r="E7" s="3"/>
      <c r="F7" s="3"/>
      <c r="G7" s="3"/>
      <c r="H7" s="4">
        <v>0</v>
      </c>
      <c r="I7" s="4">
        <v>0</v>
      </c>
      <c r="J7" s="4">
        <v>0</v>
      </c>
      <c r="K7" s="4">
        <v>0</v>
      </c>
      <c r="L7" s="4">
        <v>0</v>
      </c>
      <c r="M7" s="4">
        <v>0</v>
      </c>
    </row>
    <row r="8" spans="1:13" ht="26.25" customHeight="1" x14ac:dyDescent="0.2">
      <c r="A8" s="3"/>
      <c r="B8" s="3"/>
      <c r="C8" s="3"/>
      <c r="D8" s="3"/>
      <c r="E8" s="3"/>
      <c r="F8" s="3"/>
      <c r="G8" s="3"/>
      <c r="H8" s="4">
        <v>0</v>
      </c>
      <c r="I8" s="4">
        <v>0</v>
      </c>
      <c r="J8" s="4">
        <v>0</v>
      </c>
      <c r="K8" s="4">
        <v>0</v>
      </c>
      <c r="L8" s="4">
        <v>0</v>
      </c>
      <c r="M8" s="4">
        <v>0</v>
      </c>
    </row>
    <row r="9" spans="1:13" ht="26.25" customHeight="1" x14ac:dyDescent="0.2">
      <c r="A9" s="3"/>
      <c r="B9" s="3"/>
      <c r="C9" s="3"/>
      <c r="D9" s="3"/>
      <c r="E9" s="3"/>
      <c r="F9" s="3"/>
      <c r="G9" s="3"/>
      <c r="H9" s="4">
        <v>0</v>
      </c>
      <c r="I9" s="4">
        <v>0</v>
      </c>
      <c r="J9" s="4">
        <v>0</v>
      </c>
      <c r="K9" s="4">
        <v>0</v>
      </c>
      <c r="L9" s="4">
        <v>0</v>
      </c>
      <c r="M9" s="4">
        <v>0</v>
      </c>
    </row>
    <row r="10" spans="1:13" ht="26.25" customHeight="1" x14ac:dyDescent="0.2">
      <c r="A10" s="3"/>
      <c r="B10" s="3"/>
      <c r="C10" s="3"/>
      <c r="D10" s="3"/>
      <c r="E10" s="3"/>
      <c r="F10" s="3"/>
      <c r="G10" s="3"/>
      <c r="H10" s="4">
        <v>0</v>
      </c>
      <c r="I10" s="4">
        <v>0</v>
      </c>
      <c r="J10" s="4">
        <v>0</v>
      </c>
      <c r="K10" s="4">
        <v>0</v>
      </c>
      <c r="L10" s="4">
        <v>0</v>
      </c>
      <c r="M10" s="4">
        <v>0</v>
      </c>
    </row>
    <row r="11" spans="1:13" ht="26.25" customHeight="1" x14ac:dyDescent="0.2">
      <c r="A11" s="3"/>
      <c r="B11" s="3"/>
      <c r="C11" s="3"/>
      <c r="D11" s="3"/>
      <c r="E11" s="3"/>
      <c r="F11" s="3"/>
      <c r="G11" s="3"/>
      <c r="H11" s="4">
        <v>0</v>
      </c>
      <c r="I11" s="4">
        <v>0</v>
      </c>
      <c r="J11" s="4">
        <v>0</v>
      </c>
      <c r="K11" s="4">
        <v>0</v>
      </c>
      <c r="L11" s="4">
        <v>0</v>
      </c>
      <c r="M11" s="4">
        <v>0</v>
      </c>
    </row>
    <row r="12" spans="1:13" ht="26.25" customHeight="1" x14ac:dyDescent="0.2">
      <c r="A12" s="3"/>
      <c r="B12" s="3"/>
      <c r="C12" s="3"/>
      <c r="D12" s="3"/>
      <c r="E12" s="3"/>
      <c r="F12" s="3"/>
      <c r="G12" s="3"/>
      <c r="H12" s="4">
        <v>0</v>
      </c>
      <c r="I12" s="4">
        <v>0</v>
      </c>
      <c r="J12" s="4">
        <v>0</v>
      </c>
      <c r="K12" s="4">
        <v>0</v>
      </c>
      <c r="L12" s="4">
        <v>0</v>
      </c>
      <c r="M12" s="4">
        <v>0</v>
      </c>
    </row>
    <row r="13" spans="1:13" ht="26.25" customHeight="1" x14ac:dyDescent="0.4">
      <c r="A13" s="72" t="s">
        <v>14</v>
      </c>
      <c r="B13" s="72"/>
      <c r="C13" s="72"/>
      <c r="D13" s="72"/>
      <c r="E13" s="72"/>
      <c r="F13" s="72"/>
      <c r="G13" s="72"/>
      <c r="H13" s="2">
        <f t="shared" ref="H13:M13" si="0">AVERAGE(H3:H12)</f>
        <v>0</v>
      </c>
      <c r="I13" s="2">
        <f t="shared" si="0"/>
        <v>0</v>
      </c>
      <c r="J13" s="2">
        <f t="shared" si="0"/>
        <v>0</v>
      </c>
      <c r="K13" s="2">
        <f t="shared" si="0"/>
        <v>0</v>
      </c>
      <c r="L13" s="2">
        <f t="shared" si="0"/>
        <v>0</v>
      </c>
      <c r="M13" s="2">
        <f t="shared" si="0"/>
        <v>0</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2.42578125" bestFit="1" customWidth="1"/>
    <col min="2" max="2" width="15.7109375" bestFit="1" customWidth="1"/>
    <col min="3" max="3" width="26.5703125" bestFit="1" customWidth="1"/>
    <col min="4" max="4" width="15.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1513</v>
      </c>
      <c r="B3" s="11" t="s">
        <v>1511</v>
      </c>
      <c r="C3" s="9" t="s">
        <v>1512</v>
      </c>
      <c r="D3" s="9" t="s">
        <v>1510</v>
      </c>
      <c r="E3" s="9">
        <v>93221</v>
      </c>
      <c r="F3" s="10" t="s">
        <v>1514</v>
      </c>
      <c r="G3" s="9">
        <v>158510</v>
      </c>
      <c r="H3" s="4">
        <v>60</v>
      </c>
      <c r="I3" s="4">
        <v>60</v>
      </c>
      <c r="J3" s="4">
        <v>65</v>
      </c>
      <c r="K3" s="4">
        <v>65</v>
      </c>
      <c r="L3" s="4">
        <v>75</v>
      </c>
      <c r="M3" s="4">
        <v>30</v>
      </c>
    </row>
    <row r="4" spans="1:13" ht="26.25" customHeight="1" x14ac:dyDescent="0.2">
      <c r="A4" s="9" t="s">
        <v>1515</v>
      </c>
      <c r="B4" s="11" t="s">
        <v>1516</v>
      </c>
      <c r="C4" s="9" t="s">
        <v>1517</v>
      </c>
      <c r="D4" s="9" t="s">
        <v>1518</v>
      </c>
      <c r="E4" s="9">
        <v>93618</v>
      </c>
      <c r="F4" s="10" t="s">
        <v>1519</v>
      </c>
      <c r="G4" s="9">
        <v>262221</v>
      </c>
      <c r="H4" s="4">
        <v>63</v>
      </c>
      <c r="I4" s="4">
        <v>63</v>
      </c>
      <c r="J4" s="4">
        <v>75</v>
      </c>
      <c r="K4" s="4">
        <v>75</v>
      </c>
      <c r="L4" s="4">
        <v>75</v>
      </c>
      <c r="M4" s="4">
        <v>36</v>
      </c>
    </row>
    <row r="5" spans="1:13" ht="26.25" customHeight="1" x14ac:dyDescent="0.2">
      <c r="A5" s="9" t="s">
        <v>1520</v>
      </c>
      <c r="B5" s="11" t="s">
        <v>1521</v>
      </c>
      <c r="C5" s="9" t="s">
        <v>1522</v>
      </c>
      <c r="D5" s="9" t="s">
        <v>1509</v>
      </c>
      <c r="E5" s="9">
        <v>93257</v>
      </c>
      <c r="F5" s="10" t="s">
        <v>1523</v>
      </c>
      <c r="G5" s="9">
        <v>238553</v>
      </c>
      <c r="H5" s="4">
        <v>60</v>
      </c>
      <c r="I5" s="4">
        <v>60</v>
      </c>
      <c r="J5" s="4">
        <v>60</v>
      </c>
      <c r="K5" s="4">
        <v>60</v>
      </c>
      <c r="L5" s="4">
        <v>65</v>
      </c>
      <c r="M5" s="4">
        <v>32</v>
      </c>
    </row>
    <row r="6" spans="1:13" ht="26.25" customHeight="1" x14ac:dyDescent="0.2">
      <c r="A6" s="9" t="s">
        <v>415</v>
      </c>
      <c r="B6" s="11" t="s">
        <v>1525</v>
      </c>
      <c r="C6" s="9" t="s">
        <v>1526</v>
      </c>
      <c r="D6" s="9" t="s">
        <v>1524</v>
      </c>
      <c r="E6" s="9">
        <v>93292</v>
      </c>
      <c r="F6" s="10" t="s">
        <v>1527</v>
      </c>
      <c r="G6" s="9">
        <v>248030</v>
      </c>
      <c r="H6" s="4">
        <v>60</v>
      </c>
      <c r="I6" s="4">
        <v>60</v>
      </c>
      <c r="J6" s="4">
        <v>72</v>
      </c>
      <c r="K6" s="4">
        <v>72</v>
      </c>
      <c r="L6" s="4">
        <v>68</v>
      </c>
      <c r="M6" s="4">
        <v>32</v>
      </c>
    </row>
    <row r="7" spans="1:13" ht="26.25" customHeight="1" x14ac:dyDescent="0.2">
      <c r="A7" s="9" t="s">
        <v>1528</v>
      </c>
      <c r="B7" s="11" t="s">
        <v>1529</v>
      </c>
      <c r="C7" s="9" t="s">
        <v>1530</v>
      </c>
      <c r="D7" s="9" t="s">
        <v>1524</v>
      </c>
      <c r="E7" s="9">
        <v>93277</v>
      </c>
      <c r="F7" s="10" t="s">
        <v>1531</v>
      </c>
      <c r="G7" s="9">
        <v>267247</v>
      </c>
      <c r="H7" s="4">
        <v>63</v>
      </c>
      <c r="I7" s="4">
        <v>63</v>
      </c>
      <c r="J7" s="4">
        <v>72</v>
      </c>
      <c r="K7" s="4">
        <v>72</v>
      </c>
      <c r="L7" s="4">
        <v>70</v>
      </c>
      <c r="M7" s="4">
        <v>33</v>
      </c>
    </row>
    <row r="8" spans="1:13" ht="26.25" customHeight="1" x14ac:dyDescent="0.2">
      <c r="A8" s="9" t="s">
        <v>1534</v>
      </c>
      <c r="B8" s="11" t="s">
        <v>1532</v>
      </c>
      <c r="C8" s="9" t="s">
        <v>1533</v>
      </c>
      <c r="D8" s="11" t="s">
        <v>1509</v>
      </c>
      <c r="E8" s="9">
        <v>93257</v>
      </c>
      <c r="F8" s="10" t="s">
        <v>1535</v>
      </c>
      <c r="G8" s="9">
        <v>262887</v>
      </c>
      <c r="H8" s="4">
        <v>60</v>
      </c>
      <c r="I8" s="4">
        <v>60</v>
      </c>
      <c r="J8" s="4">
        <v>70</v>
      </c>
      <c r="K8" s="4">
        <v>70</v>
      </c>
      <c r="L8" s="4">
        <v>65</v>
      </c>
      <c r="M8" s="4">
        <v>32</v>
      </c>
    </row>
    <row r="9" spans="1:13" ht="26.25" customHeight="1" x14ac:dyDescent="0.2">
      <c r="A9" s="12" t="s">
        <v>1536</v>
      </c>
      <c r="B9" s="13" t="s">
        <v>1537</v>
      </c>
      <c r="C9" s="12" t="s">
        <v>1538</v>
      </c>
      <c r="D9" s="12" t="s">
        <v>1539</v>
      </c>
      <c r="E9" s="12">
        <v>93274</v>
      </c>
      <c r="F9" s="8" t="s">
        <v>1540</v>
      </c>
      <c r="G9" s="12">
        <v>262752</v>
      </c>
      <c r="H9" s="4">
        <v>62</v>
      </c>
      <c r="I9" s="4">
        <v>62</v>
      </c>
      <c r="J9" s="4">
        <v>70</v>
      </c>
      <c r="K9" s="4">
        <v>65</v>
      </c>
      <c r="L9" s="4">
        <v>70</v>
      </c>
      <c r="M9" s="4">
        <v>32</v>
      </c>
    </row>
    <row r="10" spans="1:13" ht="26.25" customHeight="1" x14ac:dyDescent="0.2">
      <c r="A10" s="9" t="s">
        <v>1541</v>
      </c>
      <c r="B10" s="11" t="s">
        <v>1542</v>
      </c>
      <c r="C10" s="9" t="s">
        <v>1543</v>
      </c>
      <c r="D10" s="9" t="s">
        <v>1524</v>
      </c>
      <c r="E10" s="9">
        <v>93292</v>
      </c>
      <c r="F10" s="25" t="s">
        <v>1544</v>
      </c>
      <c r="G10" s="9">
        <v>275436</v>
      </c>
      <c r="H10" s="4">
        <v>65</v>
      </c>
      <c r="I10" s="4">
        <v>65</v>
      </c>
      <c r="J10" s="4">
        <v>75</v>
      </c>
      <c r="K10" s="4">
        <v>75</v>
      </c>
      <c r="L10" s="4">
        <v>75</v>
      </c>
      <c r="M10" s="4">
        <v>40</v>
      </c>
    </row>
    <row r="11" spans="1:13" ht="26.25" customHeight="1" x14ac:dyDescent="0.2">
      <c r="A11" s="9" t="s">
        <v>1545</v>
      </c>
      <c r="B11" s="11" t="s">
        <v>1546</v>
      </c>
      <c r="C11" s="9" t="s">
        <v>1549</v>
      </c>
      <c r="D11" s="11" t="s">
        <v>1518</v>
      </c>
      <c r="E11" s="9">
        <v>93618</v>
      </c>
      <c r="F11" s="10" t="s">
        <v>1548</v>
      </c>
      <c r="G11" s="9">
        <v>237320</v>
      </c>
      <c r="H11" s="4">
        <v>65</v>
      </c>
      <c r="I11" s="4">
        <v>65</v>
      </c>
      <c r="J11" s="4">
        <v>68</v>
      </c>
      <c r="K11" s="4">
        <v>68</v>
      </c>
      <c r="L11" s="4">
        <v>68</v>
      </c>
      <c r="M11" s="4">
        <v>34</v>
      </c>
    </row>
    <row r="12" spans="1:13" ht="26.25" customHeight="1" x14ac:dyDescent="0.2">
      <c r="A12" s="9" t="s">
        <v>1547</v>
      </c>
      <c r="B12" s="11" t="s">
        <v>1550</v>
      </c>
      <c r="C12" s="9" t="s">
        <v>1552</v>
      </c>
      <c r="D12" s="9" t="s">
        <v>1551</v>
      </c>
      <c r="E12" s="9">
        <v>93223</v>
      </c>
      <c r="F12" s="10" t="s">
        <v>1553</v>
      </c>
      <c r="G12" s="9">
        <v>262748</v>
      </c>
      <c r="H12" s="4">
        <v>55</v>
      </c>
      <c r="I12" s="4">
        <v>65</v>
      </c>
      <c r="J12" s="4">
        <v>65</v>
      </c>
      <c r="K12" s="4">
        <v>65</v>
      </c>
      <c r="L12" s="4">
        <v>65</v>
      </c>
      <c r="M12" s="4">
        <v>35</v>
      </c>
    </row>
    <row r="13" spans="1:13" ht="26.25" customHeight="1" x14ac:dyDescent="0.4">
      <c r="A13" s="72" t="s">
        <v>14</v>
      </c>
      <c r="B13" s="72"/>
      <c r="C13" s="72"/>
      <c r="D13" s="72"/>
      <c r="E13" s="72"/>
      <c r="F13" s="72"/>
      <c r="G13" s="72"/>
      <c r="H13" s="2">
        <f t="shared" ref="H13:M13" si="0">AVERAGE(H3:H12)</f>
        <v>61.3</v>
      </c>
      <c r="I13" s="2">
        <f t="shared" si="0"/>
        <v>62.3</v>
      </c>
      <c r="J13" s="2">
        <f t="shared" si="0"/>
        <v>69.2</v>
      </c>
      <c r="K13" s="2">
        <f t="shared" si="0"/>
        <v>68.7</v>
      </c>
      <c r="L13" s="2">
        <f t="shared" si="0"/>
        <v>69.599999999999994</v>
      </c>
      <c r="M13" s="2">
        <f t="shared" si="0"/>
        <v>33.6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7" sqref="A7"/>
    </sheetView>
  </sheetViews>
  <sheetFormatPr defaultRowHeight="12.75" x14ac:dyDescent="0.2"/>
  <cols>
    <col min="1" max="1" width="41.85546875" bestFit="1" customWidth="1"/>
    <col min="2" max="2" width="15.28515625" bestFit="1" customWidth="1"/>
    <col min="3" max="3" width="25.7109375" bestFit="1" customWidth="1"/>
    <col min="4" max="4" width="9"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1554</v>
      </c>
      <c r="B3" s="11" t="s">
        <v>1556</v>
      </c>
      <c r="C3" s="9" t="s">
        <v>1557</v>
      </c>
      <c r="D3" s="9" t="s">
        <v>1555</v>
      </c>
      <c r="E3" s="9">
        <v>95370</v>
      </c>
      <c r="F3" s="10" t="s">
        <v>1558</v>
      </c>
      <c r="G3" s="9">
        <v>225574</v>
      </c>
      <c r="H3" s="4">
        <v>71</v>
      </c>
      <c r="I3" s="4">
        <v>71</v>
      </c>
      <c r="J3" s="4">
        <v>85</v>
      </c>
      <c r="K3" s="4">
        <v>85</v>
      </c>
      <c r="L3" s="4">
        <v>71</v>
      </c>
      <c r="M3" s="4">
        <v>38</v>
      </c>
    </row>
    <row r="4" spans="1:13" ht="26.25" customHeight="1" x14ac:dyDescent="0.2">
      <c r="A4" s="9" t="s">
        <v>1559</v>
      </c>
      <c r="B4" s="11" t="s">
        <v>1560</v>
      </c>
      <c r="C4" s="9" t="s">
        <v>1561</v>
      </c>
      <c r="D4" s="9" t="s">
        <v>1555</v>
      </c>
      <c r="E4" s="9">
        <v>95370</v>
      </c>
      <c r="F4" s="10" t="s">
        <v>1562</v>
      </c>
      <c r="G4" s="9">
        <v>15541</v>
      </c>
      <c r="H4" s="4">
        <v>73</v>
      </c>
      <c r="I4" s="4">
        <v>73</v>
      </c>
      <c r="J4" s="4">
        <v>90</v>
      </c>
      <c r="K4" s="4">
        <v>90</v>
      </c>
      <c r="L4" s="4">
        <v>73</v>
      </c>
      <c r="M4" s="4">
        <v>38</v>
      </c>
    </row>
    <row r="5" spans="1:13" ht="26.25" customHeight="1" x14ac:dyDescent="0.2">
      <c r="A5" s="9" t="s">
        <v>1563</v>
      </c>
      <c r="B5" s="11" t="s">
        <v>1564</v>
      </c>
      <c r="C5" s="9" t="s">
        <v>1565</v>
      </c>
      <c r="D5" s="9" t="s">
        <v>1555</v>
      </c>
      <c r="E5" s="9">
        <v>95370</v>
      </c>
      <c r="F5" s="10" t="s">
        <v>1566</v>
      </c>
      <c r="G5" s="9">
        <v>186526</v>
      </c>
      <c r="H5" s="4">
        <v>70</v>
      </c>
      <c r="I5" s="4">
        <v>70</v>
      </c>
      <c r="J5" s="4">
        <v>75</v>
      </c>
      <c r="K5" s="4">
        <v>75</v>
      </c>
      <c r="L5" s="4">
        <v>75</v>
      </c>
      <c r="M5" s="4">
        <v>38</v>
      </c>
    </row>
    <row r="6" spans="1:13" ht="26.25" customHeight="1" x14ac:dyDescent="0.2">
      <c r="A6" s="9" t="s">
        <v>1567</v>
      </c>
      <c r="B6" s="11" t="s">
        <v>1568</v>
      </c>
      <c r="C6" s="9" t="s">
        <v>1569</v>
      </c>
      <c r="D6" s="9" t="s">
        <v>1555</v>
      </c>
      <c r="E6" s="9">
        <v>95370</v>
      </c>
      <c r="F6" s="9" t="s">
        <v>1570</v>
      </c>
      <c r="G6" s="9">
        <v>141057</v>
      </c>
      <c r="H6" s="4">
        <v>70</v>
      </c>
      <c r="I6" s="4">
        <v>70</v>
      </c>
      <c r="J6" s="4">
        <v>70</v>
      </c>
      <c r="K6" s="4">
        <v>70</v>
      </c>
      <c r="L6" s="4">
        <v>75</v>
      </c>
      <c r="M6" s="4">
        <v>35</v>
      </c>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71</v>
      </c>
      <c r="I13" s="2">
        <f t="shared" si="0"/>
        <v>71</v>
      </c>
      <c r="J13" s="2">
        <f t="shared" si="0"/>
        <v>80</v>
      </c>
      <c r="K13" s="2">
        <f t="shared" si="0"/>
        <v>80</v>
      </c>
      <c r="L13" s="2">
        <f t="shared" si="0"/>
        <v>73.5</v>
      </c>
      <c r="M13" s="2">
        <f t="shared" si="0"/>
        <v>37.25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3.28515625" bestFit="1" customWidth="1"/>
    <col min="2" max="2" width="15.5703125" bestFit="1" customWidth="1"/>
    <col min="3" max="3" width="28.42578125" bestFit="1" customWidth="1"/>
    <col min="4" max="4" width="17.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1818</v>
      </c>
      <c r="B3" s="11" t="s">
        <v>1820</v>
      </c>
      <c r="C3" s="9" t="s">
        <v>1832</v>
      </c>
      <c r="D3" s="9" t="s">
        <v>1821</v>
      </c>
      <c r="E3" s="9">
        <v>91362</v>
      </c>
      <c r="F3" s="9" t="s">
        <v>1819</v>
      </c>
      <c r="G3" s="9">
        <v>268402</v>
      </c>
      <c r="H3" s="4">
        <v>60</v>
      </c>
      <c r="I3" s="4">
        <v>60</v>
      </c>
      <c r="J3" s="4">
        <v>100</v>
      </c>
      <c r="K3" s="4">
        <v>100</v>
      </c>
      <c r="L3" s="4">
        <v>85</v>
      </c>
      <c r="M3" s="4">
        <v>40</v>
      </c>
    </row>
    <row r="4" spans="1:13" ht="26.25" customHeight="1" x14ac:dyDescent="0.2">
      <c r="A4" s="9" t="s">
        <v>1881</v>
      </c>
      <c r="B4" s="11" t="s">
        <v>1882</v>
      </c>
      <c r="C4" s="9" t="s">
        <v>1883</v>
      </c>
      <c r="D4" s="11" t="s">
        <v>1821</v>
      </c>
      <c r="E4" s="9">
        <v>91362</v>
      </c>
      <c r="F4" s="10" t="s">
        <v>1884</v>
      </c>
      <c r="G4" s="9">
        <v>171100</v>
      </c>
      <c r="H4" s="4">
        <v>60</v>
      </c>
      <c r="I4" s="4">
        <v>60</v>
      </c>
      <c r="J4" s="4">
        <v>95</v>
      </c>
      <c r="K4" s="4">
        <v>95</v>
      </c>
      <c r="L4" s="4">
        <v>75</v>
      </c>
      <c r="M4" s="4">
        <v>40</v>
      </c>
    </row>
    <row r="5" spans="1:13" ht="26.25" customHeight="1" x14ac:dyDescent="0.2">
      <c r="A5" s="9" t="s">
        <v>1827</v>
      </c>
      <c r="B5" s="11" t="s">
        <v>1828</v>
      </c>
      <c r="C5" s="9" t="s">
        <v>1830</v>
      </c>
      <c r="D5" s="9" t="s">
        <v>1829</v>
      </c>
      <c r="E5" s="9">
        <v>93065</v>
      </c>
      <c r="F5" s="9" t="s">
        <v>1831</v>
      </c>
      <c r="G5" s="9">
        <v>203292</v>
      </c>
      <c r="H5" s="4">
        <v>60</v>
      </c>
      <c r="I5" s="4">
        <v>60</v>
      </c>
      <c r="J5" s="4">
        <v>110</v>
      </c>
      <c r="K5" s="4">
        <v>110</v>
      </c>
      <c r="L5" s="4">
        <v>75</v>
      </c>
      <c r="M5" s="4">
        <v>40</v>
      </c>
    </row>
    <row r="6" spans="1:13" ht="26.25" customHeight="1" x14ac:dyDescent="0.2">
      <c r="A6" s="9" t="s">
        <v>1838</v>
      </c>
      <c r="B6" s="11" t="s">
        <v>1839</v>
      </c>
      <c r="C6" s="9" t="s">
        <v>1840</v>
      </c>
      <c r="D6" s="9" t="s">
        <v>1841</v>
      </c>
      <c r="E6" s="9">
        <v>93021</v>
      </c>
      <c r="F6" s="46" t="s">
        <v>1842</v>
      </c>
      <c r="G6" s="9">
        <v>274890</v>
      </c>
      <c r="H6" s="4">
        <v>50</v>
      </c>
      <c r="I6" s="4">
        <v>50</v>
      </c>
      <c r="J6" s="4">
        <v>80</v>
      </c>
      <c r="K6" s="4">
        <v>80</v>
      </c>
      <c r="L6" s="4">
        <v>80</v>
      </c>
      <c r="M6" s="4">
        <v>60</v>
      </c>
    </row>
    <row r="7" spans="1:13" ht="26.25" customHeight="1" x14ac:dyDescent="0.2">
      <c r="A7" s="9" t="s">
        <v>1893</v>
      </c>
      <c r="B7" s="11" t="s">
        <v>1894</v>
      </c>
      <c r="C7" s="9" t="s">
        <v>1895</v>
      </c>
      <c r="D7" s="11" t="s">
        <v>1829</v>
      </c>
      <c r="E7" s="9">
        <v>93065</v>
      </c>
      <c r="F7" s="10" t="s">
        <v>1896</v>
      </c>
      <c r="G7" s="9">
        <v>247575</v>
      </c>
      <c r="H7" s="4">
        <v>65</v>
      </c>
      <c r="I7" s="4">
        <v>65</v>
      </c>
      <c r="J7" s="4">
        <v>120</v>
      </c>
      <c r="K7" s="4">
        <v>120</v>
      </c>
      <c r="L7" s="4">
        <v>85</v>
      </c>
      <c r="M7" s="4">
        <v>40</v>
      </c>
    </row>
    <row r="8" spans="1:13" ht="26.25" customHeight="1" x14ac:dyDescent="0.2">
      <c r="A8" s="9" t="s">
        <v>1852</v>
      </c>
      <c r="B8" s="11" t="s">
        <v>1853</v>
      </c>
      <c r="C8" s="9" t="s">
        <v>1854</v>
      </c>
      <c r="D8" s="9" t="s">
        <v>1821</v>
      </c>
      <c r="E8" s="9">
        <v>91362</v>
      </c>
      <c r="F8" s="10" t="s">
        <v>1855</v>
      </c>
      <c r="G8" s="9">
        <v>183544</v>
      </c>
      <c r="H8" s="4">
        <v>58</v>
      </c>
      <c r="I8" s="4">
        <v>58</v>
      </c>
      <c r="J8" s="4">
        <v>110</v>
      </c>
      <c r="K8" s="4">
        <v>110</v>
      </c>
      <c r="L8" s="4">
        <v>75</v>
      </c>
      <c r="M8" s="4">
        <v>38</v>
      </c>
    </row>
    <row r="9" spans="1:13" ht="26.25" customHeight="1" x14ac:dyDescent="0.2">
      <c r="A9" s="9" t="s">
        <v>1860</v>
      </c>
      <c r="B9" s="3" t="s">
        <v>1861</v>
      </c>
      <c r="C9" s="9" t="s">
        <v>1862</v>
      </c>
      <c r="D9" s="11" t="s">
        <v>1841</v>
      </c>
      <c r="E9" s="9">
        <v>93021</v>
      </c>
      <c r="F9" s="10" t="s">
        <v>1863</v>
      </c>
      <c r="G9" s="9">
        <v>129387</v>
      </c>
      <c r="H9" s="4">
        <v>62</v>
      </c>
      <c r="I9" s="4">
        <v>62</v>
      </c>
      <c r="J9" s="4">
        <v>95</v>
      </c>
      <c r="K9" s="4">
        <v>95</v>
      </c>
      <c r="L9" s="4">
        <v>85</v>
      </c>
      <c r="M9" s="4">
        <v>42</v>
      </c>
    </row>
    <row r="10" spans="1:13" ht="26.25" customHeight="1" x14ac:dyDescent="0.2">
      <c r="A10" s="9" t="s">
        <v>1869</v>
      </c>
      <c r="B10" s="11" t="s">
        <v>1868</v>
      </c>
      <c r="C10" s="9" t="s">
        <v>1870</v>
      </c>
      <c r="D10" s="9" t="s">
        <v>1871</v>
      </c>
      <c r="E10" s="9">
        <v>93004</v>
      </c>
      <c r="F10" s="10" t="s">
        <v>1872</v>
      </c>
      <c r="G10" s="9">
        <v>178737</v>
      </c>
      <c r="H10" s="4">
        <v>55</v>
      </c>
      <c r="I10" s="4">
        <v>55</v>
      </c>
      <c r="J10" s="4">
        <v>85</v>
      </c>
      <c r="K10" s="4">
        <v>85</v>
      </c>
      <c r="L10" s="4">
        <v>75</v>
      </c>
      <c r="M10" s="4">
        <v>38</v>
      </c>
    </row>
    <row r="11" spans="1:13" ht="26.25" customHeight="1" x14ac:dyDescent="0.2">
      <c r="A11" s="9" t="s">
        <v>1873</v>
      </c>
      <c r="B11" s="49" t="s">
        <v>1874</v>
      </c>
      <c r="C11" s="9" t="s">
        <v>1875</v>
      </c>
      <c r="D11" s="9" t="s">
        <v>1829</v>
      </c>
      <c r="E11" s="9">
        <v>93065</v>
      </c>
      <c r="F11" s="10" t="s">
        <v>1876</v>
      </c>
      <c r="G11" s="9">
        <v>116876</v>
      </c>
      <c r="H11" s="4">
        <v>60</v>
      </c>
      <c r="I11" s="4">
        <v>60</v>
      </c>
      <c r="J11" s="4">
        <v>95</v>
      </c>
      <c r="K11" s="4">
        <v>95</v>
      </c>
      <c r="L11" s="4">
        <v>75</v>
      </c>
      <c r="M11" s="4">
        <v>40</v>
      </c>
    </row>
    <row r="12" spans="1:13" ht="26.25" customHeight="1" x14ac:dyDescent="0.2">
      <c r="A12" s="9" t="s">
        <v>1897</v>
      </c>
      <c r="B12" s="11" t="s">
        <v>1899</v>
      </c>
      <c r="C12" s="9" t="s">
        <v>1900</v>
      </c>
      <c r="D12" s="11" t="s">
        <v>1898</v>
      </c>
      <c r="E12" s="9">
        <v>93015</v>
      </c>
      <c r="F12" s="10" t="s">
        <v>1901</v>
      </c>
      <c r="G12" s="9">
        <v>244716</v>
      </c>
      <c r="H12" s="4">
        <v>52</v>
      </c>
      <c r="I12" s="4">
        <v>52</v>
      </c>
      <c r="J12" s="4">
        <v>85</v>
      </c>
      <c r="K12" s="4">
        <v>85</v>
      </c>
      <c r="L12" s="4">
        <v>65</v>
      </c>
      <c r="M12" s="4">
        <v>38</v>
      </c>
    </row>
    <row r="13" spans="1:13" ht="26.25" customHeight="1" x14ac:dyDescent="0.4">
      <c r="A13" s="72" t="s">
        <v>14</v>
      </c>
      <c r="B13" s="72"/>
      <c r="C13" s="72"/>
      <c r="D13" s="72"/>
      <c r="E13" s="72"/>
      <c r="F13" s="72"/>
      <c r="G13" s="72"/>
      <c r="H13" s="2">
        <f t="shared" ref="H13:M13" si="0">AVERAGE(H3:H12)</f>
        <v>58.2</v>
      </c>
      <c r="I13" s="2">
        <f t="shared" si="0"/>
        <v>58.2</v>
      </c>
      <c r="J13" s="2">
        <f t="shared" si="0"/>
        <v>97.5</v>
      </c>
      <c r="K13" s="2">
        <f t="shared" si="0"/>
        <v>97.5</v>
      </c>
      <c r="L13" s="2">
        <f t="shared" si="0"/>
        <v>77.5</v>
      </c>
      <c r="M13" s="2">
        <f t="shared" si="0"/>
        <v>41.6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22:B22"/>
    <mergeCell ref="H22:M22"/>
    <mergeCell ref="A23:B23"/>
    <mergeCell ref="H23:M23"/>
    <mergeCell ref="A19:B19"/>
    <mergeCell ref="H19:M19"/>
    <mergeCell ref="A20:B20"/>
    <mergeCell ref="H20:M20"/>
    <mergeCell ref="A21:B21"/>
    <mergeCell ref="H21:M21"/>
    <mergeCell ref="A16:B16"/>
    <mergeCell ref="H16:M16"/>
    <mergeCell ref="A17:B17"/>
    <mergeCell ref="H17:M17"/>
    <mergeCell ref="A18:B18"/>
    <mergeCell ref="H18:M18"/>
    <mergeCell ref="A15:B15"/>
    <mergeCell ref="H15:M15"/>
    <mergeCell ref="A1:G1"/>
    <mergeCell ref="H1:M1"/>
    <mergeCell ref="A13:G13"/>
    <mergeCell ref="A14:B14"/>
    <mergeCell ref="H14:M14"/>
  </mergeCells>
  <pageMargins left="0.7" right="0.7" top="0.75" bottom="0.75" header="0.3" footer="0.3"/>
  <pageSetup orientation="portrait" horizontalDpi="200" verticalDpi="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9" sqref="H9"/>
    </sheetView>
  </sheetViews>
  <sheetFormatPr defaultRowHeight="12.75" x14ac:dyDescent="0.2"/>
  <cols>
    <col min="1" max="1" width="34.7109375" bestFit="1" customWidth="1"/>
    <col min="2" max="2" width="19.42578125" bestFit="1" customWidth="1"/>
    <col min="3" max="3" width="31" bestFit="1" customWidth="1"/>
    <col min="4" max="4" width="11.5703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1813</v>
      </c>
      <c r="B3" s="11" t="s">
        <v>1814</v>
      </c>
      <c r="C3" s="9" t="s">
        <v>1816</v>
      </c>
      <c r="D3" s="9" t="s">
        <v>1817</v>
      </c>
      <c r="E3" s="9">
        <v>93030</v>
      </c>
      <c r="F3" s="19" t="s">
        <v>1815</v>
      </c>
      <c r="G3" s="9">
        <v>275419</v>
      </c>
      <c r="H3" s="4">
        <v>55</v>
      </c>
      <c r="I3" s="4">
        <v>55</v>
      </c>
      <c r="J3" s="4">
        <v>85</v>
      </c>
      <c r="K3" s="4">
        <v>75</v>
      </c>
      <c r="L3" s="4">
        <v>65</v>
      </c>
      <c r="M3" s="4">
        <v>36</v>
      </c>
    </row>
    <row r="4" spans="1:13" ht="26.25" customHeight="1" x14ac:dyDescent="0.2">
      <c r="A4" s="9" t="s">
        <v>1822</v>
      </c>
      <c r="B4" s="11" t="s">
        <v>1823</v>
      </c>
      <c r="C4" s="9" t="s">
        <v>1824</v>
      </c>
      <c r="D4" s="9" t="s">
        <v>1825</v>
      </c>
      <c r="E4" s="9">
        <v>93023</v>
      </c>
      <c r="F4" s="9" t="s">
        <v>1826</v>
      </c>
      <c r="G4" s="9">
        <v>167921</v>
      </c>
      <c r="H4" s="4">
        <v>56</v>
      </c>
      <c r="I4" s="4">
        <v>56</v>
      </c>
      <c r="J4" s="4">
        <v>95</v>
      </c>
      <c r="K4" s="4">
        <v>95</v>
      </c>
      <c r="L4" s="4">
        <v>95</v>
      </c>
      <c r="M4" s="4">
        <v>42</v>
      </c>
    </row>
    <row r="5" spans="1:13" ht="26.25" customHeight="1" x14ac:dyDescent="0.2">
      <c r="A5" s="9" t="s">
        <v>1833</v>
      </c>
      <c r="B5" s="11" t="s">
        <v>1834</v>
      </c>
      <c r="C5" s="9" t="s">
        <v>1836</v>
      </c>
      <c r="D5" s="9" t="s">
        <v>1835</v>
      </c>
      <c r="E5" s="9">
        <v>93012</v>
      </c>
      <c r="F5" s="10" t="s">
        <v>1837</v>
      </c>
      <c r="G5" s="9">
        <v>247797</v>
      </c>
      <c r="H5" s="4">
        <v>52</v>
      </c>
      <c r="I5" s="4">
        <v>52</v>
      </c>
      <c r="J5" s="4">
        <v>85</v>
      </c>
      <c r="K5" s="4">
        <v>60</v>
      </c>
      <c r="L5" s="4">
        <v>65</v>
      </c>
      <c r="M5" s="4">
        <v>48</v>
      </c>
    </row>
    <row r="6" spans="1:13" ht="26.25" customHeight="1" x14ac:dyDescent="0.2">
      <c r="A6" s="9" t="s">
        <v>1885</v>
      </c>
      <c r="B6" s="11" t="s">
        <v>1886</v>
      </c>
      <c r="C6" s="9" t="s">
        <v>1887</v>
      </c>
      <c r="D6" s="9" t="s">
        <v>1817</v>
      </c>
      <c r="E6" s="9">
        <v>93030</v>
      </c>
      <c r="F6" s="10" t="s">
        <v>1888</v>
      </c>
      <c r="G6" s="9">
        <v>207693</v>
      </c>
      <c r="H6" s="4">
        <v>59</v>
      </c>
      <c r="I6" s="4">
        <v>59</v>
      </c>
      <c r="J6" s="4">
        <v>90</v>
      </c>
      <c r="K6" s="4">
        <v>90</v>
      </c>
      <c r="L6" s="4">
        <v>78</v>
      </c>
      <c r="M6" s="4">
        <v>39</v>
      </c>
    </row>
    <row r="7" spans="1:13" ht="26.25" customHeight="1" x14ac:dyDescent="0.2">
      <c r="A7" s="7" t="s">
        <v>1891</v>
      </c>
      <c r="B7" s="11" t="s">
        <v>1889</v>
      </c>
      <c r="C7" s="7" t="s">
        <v>1892</v>
      </c>
      <c r="D7" s="9" t="s">
        <v>1817</v>
      </c>
      <c r="E7" s="9">
        <v>93030</v>
      </c>
      <c r="F7" s="10" t="s">
        <v>1890</v>
      </c>
      <c r="G7" s="7">
        <v>273993</v>
      </c>
      <c r="H7" s="4">
        <v>53</v>
      </c>
      <c r="I7" s="4">
        <v>53</v>
      </c>
      <c r="J7" s="4">
        <v>85</v>
      </c>
      <c r="K7" s="4">
        <v>85</v>
      </c>
      <c r="L7" s="4">
        <v>65</v>
      </c>
      <c r="M7" s="4">
        <v>40</v>
      </c>
    </row>
    <row r="8" spans="1:13" ht="26.25" customHeight="1" x14ac:dyDescent="0.2">
      <c r="A8" s="9" t="s">
        <v>1843</v>
      </c>
      <c r="B8" s="11" t="s">
        <v>1844</v>
      </c>
      <c r="C8" s="9" t="s">
        <v>1845</v>
      </c>
      <c r="D8" s="9" t="s">
        <v>1846</v>
      </c>
      <c r="E8" s="9">
        <v>93004</v>
      </c>
      <c r="F8" s="10" t="s">
        <v>1847</v>
      </c>
      <c r="G8" s="9">
        <v>257868</v>
      </c>
      <c r="H8" s="4">
        <v>55</v>
      </c>
      <c r="I8" s="4">
        <v>55</v>
      </c>
      <c r="J8" s="4">
        <v>85</v>
      </c>
      <c r="K8" s="4">
        <v>85</v>
      </c>
      <c r="L8" s="4">
        <v>75</v>
      </c>
      <c r="M8" s="4">
        <v>36</v>
      </c>
    </row>
    <row r="9" spans="1:13" ht="26.25" customHeight="1" x14ac:dyDescent="0.2">
      <c r="A9" s="9" t="s">
        <v>1848</v>
      </c>
      <c r="B9" s="11" t="s">
        <v>1849</v>
      </c>
      <c r="C9" s="9" t="s">
        <v>1850</v>
      </c>
      <c r="D9" s="9" t="s">
        <v>1846</v>
      </c>
      <c r="E9" s="9">
        <v>93003</v>
      </c>
      <c r="F9" s="10" t="s">
        <v>1851</v>
      </c>
      <c r="G9" s="9">
        <v>251782</v>
      </c>
      <c r="H9" s="69">
        <v>60</v>
      </c>
      <c r="I9" s="69">
        <v>60</v>
      </c>
      <c r="J9" s="69">
        <v>90</v>
      </c>
      <c r="K9" s="69">
        <v>90</v>
      </c>
      <c r="L9" s="69">
        <v>80</v>
      </c>
      <c r="M9" s="69">
        <v>35</v>
      </c>
    </row>
    <row r="10" spans="1:13" ht="26.25" customHeight="1" x14ac:dyDescent="0.2">
      <c r="A10" s="12" t="s">
        <v>1856</v>
      </c>
      <c r="B10" s="13" t="s">
        <v>1857</v>
      </c>
      <c r="C10" s="12" t="s">
        <v>1858</v>
      </c>
      <c r="D10" s="12" t="s">
        <v>1835</v>
      </c>
      <c r="E10" s="12">
        <v>93012</v>
      </c>
      <c r="F10" s="14" t="s">
        <v>1859</v>
      </c>
      <c r="G10" s="9">
        <v>100940</v>
      </c>
      <c r="H10" s="4">
        <v>54</v>
      </c>
      <c r="I10" s="4">
        <v>54</v>
      </c>
      <c r="J10" s="4">
        <v>77</v>
      </c>
      <c r="K10" s="4">
        <v>77</v>
      </c>
      <c r="L10" s="4">
        <v>70</v>
      </c>
      <c r="M10" s="4">
        <v>35</v>
      </c>
    </row>
    <row r="11" spans="1:13" ht="26.25" customHeight="1" x14ac:dyDescent="0.2">
      <c r="A11" s="12" t="s">
        <v>1864</v>
      </c>
      <c r="B11" s="13" t="s">
        <v>1865</v>
      </c>
      <c r="C11" s="12" t="s">
        <v>1866</v>
      </c>
      <c r="D11" s="13" t="s">
        <v>1817</v>
      </c>
      <c r="E11" s="12">
        <v>93030</v>
      </c>
      <c r="F11" s="43" t="s">
        <v>1867</v>
      </c>
      <c r="G11" s="14">
        <v>269058</v>
      </c>
      <c r="H11" s="4">
        <v>58</v>
      </c>
      <c r="I11" s="4">
        <v>58</v>
      </c>
      <c r="J11" s="4">
        <v>95</v>
      </c>
      <c r="K11" s="4">
        <v>95</v>
      </c>
      <c r="L11" s="4">
        <v>72</v>
      </c>
      <c r="M11" s="4">
        <v>40</v>
      </c>
    </row>
    <row r="12" spans="1:13" ht="26.25" customHeight="1" x14ac:dyDescent="0.2">
      <c r="A12" s="9" t="s">
        <v>1878</v>
      </c>
      <c r="B12" s="49" t="s">
        <v>1877</v>
      </c>
      <c r="C12" s="9" t="s">
        <v>1879</v>
      </c>
      <c r="D12" s="51" t="s">
        <v>1846</v>
      </c>
      <c r="E12" s="9">
        <v>93001</v>
      </c>
      <c r="F12" s="10" t="s">
        <v>1880</v>
      </c>
      <c r="G12" s="9">
        <v>243664</v>
      </c>
      <c r="H12" s="4">
        <v>55</v>
      </c>
      <c r="I12" s="4">
        <v>55</v>
      </c>
      <c r="J12" s="4">
        <v>85</v>
      </c>
      <c r="K12" s="4">
        <v>85</v>
      </c>
      <c r="L12" s="4">
        <v>65</v>
      </c>
      <c r="M12" s="4">
        <v>35</v>
      </c>
    </row>
    <row r="13" spans="1:13" ht="26.25" customHeight="1" x14ac:dyDescent="0.4">
      <c r="A13" s="72" t="s">
        <v>14</v>
      </c>
      <c r="B13" s="72"/>
      <c r="C13" s="72"/>
      <c r="D13" s="72"/>
      <c r="E13" s="72"/>
      <c r="F13" s="72"/>
      <c r="G13" s="72"/>
      <c r="H13" s="2">
        <f t="shared" ref="H13:M13" si="0">AVERAGE(H3:H12)</f>
        <v>55.7</v>
      </c>
      <c r="I13" s="2">
        <f t="shared" si="0"/>
        <v>55.7</v>
      </c>
      <c r="J13" s="2">
        <f t="shared" si="0"/>
        <v>87.2</v>
      </c>
      <c r="K13" s="2">
        <f t="shared" si="0"/>
        <v>83.7</v>
      </c>
      <c r="L13" s="2">
        <f t="shared" si="0"/>
        <v>73</v>
      </c>
      <c r="M13" s="2">
        <f t="shared" si="0"/>
        <v>38.6</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45.140625" bestFit="1" customWidth="1"/>
    <col min="2" max="2" width="14.5703125" bestFit="1" customWidth="1"/>
    <col min="3" max="3" width="30" bestFit="1" customWidth="1"/>
    <col min="4" max="4" width="20.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1572</v>
      </c>
      <c r="B3" s="11" t="s">
        <v>1573</v>
      </c>
      <c r="C3" s="9" t="s">
        <v>1574</v>
      </c>
      <c r="D3" s="9" t="s">
        <v>1571</v>
      </c>
      <c r="E3" s="9">
        <v>95776</v>
      </c>
      <c r="F3" s="10" t="s">
        <v>1575</v>
      </c>
      <c r="G3" s="9">
        <v>173847</v>
      </c>
      <c r="H3" s="4">
        <v>82</v>
      </c>
      <c r="I3" s="4">
        <v>82</v>
      </c>
      <c r="J3" s="4">
        <v>85</v>
      </c>
      <c r="K3" s="4">
        <v>85</v>
      </c>
      <c r="L3" s="4">
        <v>85</v>
      </c>
      <c r="M3" s="4">
        <v>36</v>
      </c>
    </row>
    <row r="4" spans="1:13" ht="26.25" customHeight="1" x14ac:dyDescent="0.2">
      <c r="A4" s="9" t="s">
        <v>1576</v>
      </c>
      <c r="B4" s="11" t="s">
        <v>1578</v>
      </c>
      <c r="C4" s="9" t="s">
        <v>1579</v>
      </c>
      <c r="D4" s="9" t="s">
        <v>1577</v>
      </c>
      <c r="E4" s="9">
        <v>95691</v>
      </c>
      <c r="F4" s="9" t="s">
        <v>1580</v>
      </c>
      <c r="G4" s="9">
        <v>269768</v>
      </c>
      <c r="H4" s="4">
        <v>75</v>
      </c>
      <c r="I4" s="4">
        <v>75</v>
      </c>
      <c r="J4" s="4">
        <v>75</v>
      </c>
      <c r="K4" s="4">
        <v>75</v>
      </c>
      <c r="L4" s="4">
        <v>75</v>
      </c>
      <c r="M4" s="4">
        <v>36</v>
      </c>
    </row>
    <row r="5" spans="1:13" ht="26.25" customHeight="1" x14ac:dyDescent="0.2">
      <c r="A5" s="9" t="s">
        <v>1582</v>
      </c>
      <c r="B5" s="11" t="s">
        <v>1581</v>
      </c>
      <c r="C5" s="9" t="s">
        <v>1583</v>
      </c>
      <c r="D5" s="9" t="s">
        <v>1571</v>
      </c>
      <c r="E5" s="9">
        <v>95776</v>
      </c>
      <c r="F5" s="9" t="s">
        <v>1584</v>
      </c>
      <c r="G5" s="9">
        <v>243280</v>
      </c>
      <c r="H5" s="4">
        <v>78</v>
      </c>
      <c r="I5" s="4">
        <v>78</v>
      </c>
      <c r="J5" s="4">
        <v>78</v>
      </c>
      <c r="K5" s="4">
        <v>78</v>
      </c>
      <c r="L5" s="4">
        <v>78</v>
      </c>
      <c r="M5" s="4">
        <v>38</v>
      </c>
    </row>
    <row r="6" spans="1:13" ht="26.25" customHeight="1" x14ac:dyDescent="0.2">
      <c r="A6" s="9" t="s">
        <v>1586</v>
      </c>
      <c r="B6" s="11" t="s">
        <v>1585</v>
      </c>
      <c r="C6" s="9" t="s">
        <v>1587</v>
      </c>
      <c r="D6" s="9" t="s">
        <v>1571</v>
      </c>
      <c r="E6" s="9">
        <v>95776</v>
      </c>
      <c r="F6" s="9" t="s">
        <v>1588</v>
      </c>
      <c r="G6" s="9">
        <v>141621</v>
      </c>
      <c r="H6" s="4">
        <v>75</v>
      </c>
      <c r="I6" s="4">
        <v>75</v>
      </c>
      <c r="J6" s="4">
        <v>75</v>
      </c>
      <c r="K6" s="4">
        <v>75</v>
      </c>
      <c r="L6" s="4">
        <v>75</v>
      </c>
      <c r="M6" s="4">
        <v>36</v>
      </c>
    </row>
    <row r="7" spans="1:13" ht="26.25" customHeight="1" x14ac:dyDescent="0.2">
      <c r="A7" s="9" t="s">
        <v>1589</v>
      </c>
      <c r="B7" s="11" t="s">
        <v>1591</v>
      </c>
      <c r="C7" s="9" t="s">
        <v>1592</v>
      </c>
      <c r="D7" s="11" t="s">
        <v>1577</v>
      </c>
      <c r="E7" s="9">
        <v>95691</v>
      </c>
      <c r="F7" s="46" t="s">
        <v>1590</v>
      </c>
      <c r="G7" s="9">
        <v>220052</v>
      </c>
      <c r="H7" s="4">
        <v>80</v>
      </c>
      <c r="I7" s="4">
        <v>80</v>
      </c>
      <c r="J7" s="4">
        <v>90</v>
      </c>
      <c r="K7" s="4">
        <v>90</v>
      </c>
      <c r="L7" s="4">
        <v>85</v>
      </c>
      <c r="M7" s="4">
        <v>40</v>
      </c>
    </row>
    <row r="8" spans="1:13" ht="26.25" customHeight="1" x14ac:dyDescent="0.2">
      <c r="A8" s="9" t="s">
        <v>1593</v>
      </c>
      <c r="B8" s="11" t="s">
        <v>1594</v>
      </c>
      <c r="C8" s="9" t="s">
        <v>1595</v>
      </c>
      <c r="D8" s="11" t="s">
        <v>1577</v>
      </c>
      <c r="E8" s="9">
        <v>95691</v>
      </c>
      <c r="F8" s="9" t="s">
        <v>1596</v>
      </c>
      <c r="G8" s="9">
        <v>204665</v>
      </c>
      <c r="H8" s="4">
        <v>78</v>
      </c>
      <c r="I8" s="4">
        <v>78</v>
      </c>
      <c r="J8" s="4">
        <v>85</v>
      </c>
      <c r="K8" s="4">
        <v>85</v>
      </c>
      <c r="L8" s="4">
        <v>78</v>
      </c>
      <c r="M8" s="4">
        <v>36</v>
      </c>
    </row>
    <row r="9" spans="1:13" ht="26.25" customHeight="1" x14ac:dyDescent="0.2">
      <c r="A9" s="9" t="s">
        <v>1597</v>
      </c>
      <c r="B9" s="11" t="s">
        <v>1598</v>
      </c>
      <c r="C9" s="9" t="s">
        <v>1599</v>
      </c>
      <c r="D9" s="9" t="s">
        <v>1577</v>
      </c>
      <c r="E9" s="9">
        <v>95605</v>
      </c>
      <c r="F9" s="46" t="s">
        <v>1600</v>
      </c>
      <c r="G9" s="9">
        <v>261385</v>
      </c>
      <c r="H9" s="4">
        <v>95</v>
      </c>
      <c r="I9" s="4">
        <v>95</v>
      </c>
      <c r="J9" s="4">
        <v>95</v>
      </c>
      <c r="K9" s="4">
        <v>95</v>
      </c>
      <c r="L9" s="4">
        <v>125</v>
      </c>
      <c r="M9" s="4">
        <v>45</v>
      </c>
    </row>
    <row r="10" spans="1:13" ht="26.25" customHeight="1" x14ac:dyDescent="0.2">
      <c r="A10" s="9" t="s">
        <v>1601</v>
      </c>
      <c r="B10" s="11" t="s">
        <v>1602</v>
      </c>
      <c r="C10" s="9" t="s">
        <v>1603</v>
      </c>
      <c r="D10" s="9" t="s">
        <v>1577</v>
      </c>
      <c r="E10" s="9">
        <v>95691</v>
      </c>
      <c r="F10" s="9" t="s">
        <v>1604</v>
      </c>
      <c r="G10" s="9">
        <v>271664</v>
      </c>
      <c r="H10" s="4">
        <v>92</v>
      </c>
      <c r="I10" s="4">
        <v>92</v>
      </c>
      <c r="J10" s="4">
        <v>92</v>
      </c>
      <c r="K10" s="4">
        <v>92</v>
      </c>
      <c r="L10" s="4">
        <v>110</v>
      </c>
      <c r="M10" s="4">
        <v>40</v>
      </c>
    </row>
    <row r="11" spans="1:13" ht="26.25" customHeight="1" x14ac:dyDescent="0.2">
      <c r="A11" s="9" t="s">
        <v>1605</v>
      </c>
      <c r="B11" s="11" t="s">
        <v>1606</v>
      </c>
      <c r="C11" s="9" t="s">
        <v>1607</v>
      </c>
      <c r="D11" s="9" t="s">
        <v>1571</v>
      </c>
      <c r="E11" s="9">
        <v>95695</v>
      </c>
      <c r="F11" s="7" t="s">
        <v>1612</v>
      </c>
      <c r="G11" s="9">
        <v>6740</v>
      </c>
      <c r="H11" s="4">
        <v>75</v>
      </c>
      <c r="I11" s="4">
        <v>75</v>
      </c>
      <c r="J11" s="4">
        <v>85</v>
      </c>
      <c r="K11" s="4">
        <v>85</v>
      </c>
      <c r="L11" s="4">
        <v>75</v>
      </c>
      <c r="M11" s="4">
        <v>38</v>
      </c>
    </row>
    <row r="12" spans="1:13" ht="26.25" customHeight="1" x14ac:dyDescent="0.2">
      <c r="A12" s="9" t="s">
        <v>1609</v>
      </c>
      <c r="B12" s="11" t="s">
        <v>1608</v>
      </c>
      <c r="C12" s="9" t="s">
        <v>1610</v>
      </c>
      <c r="D12" s="9" t="s">
        <v>1571</v>
      </c>
      <c r="E12" s="9">
        <v>95776</v>
      </c>
      <c r="F12" s="9" t="s">
        <v>1611</v>
      </c>
      <c r="G12" s="9">
        <v>259883</v>
      </c>
      <c r="H12" s="4">
        <v>78</v>
      </c>
      <c r="I12" s="4">
        <v>78</v>
      </c>
      <c r="J12" s="4">
        <v>78</v>
      </c>
      <c r="K12" s="4">
        <v>78</v>
      </c>
      <c r="L12" s="4">
        <v>78</v>
      </c>
      <c r="M12" s="4">
        <v>35</v>
      </c>
    </row>
    <row r="13" spans="1:13" ht="26.25" customHeight="1" x14ac:dyDescent="0.4">
      <c r="A13" s="72" t="s">
        <v>14</v>
      </c>
      <c r="B13" s="72"/>
      <c r="C13" s="72"/>
      <c r="D13" s="72"/>
      <c r="E13" s="72"/>
      <c r="F13" s="72"/>
      <c r="G13" s="72"/>
      <c r="H13" s="2">
        <f t="shared" ref="H13:M13" si="0">AVERAGE(H3:H12)</f>
        <v>80.8</v>
      </c>
      <c r="I13" s="2">
        <f t="shared" si="0"/>
        <v>80.8</v>
      </c>
      <c r="J13" s="2">
        <f t="shared" si="0"/>
        <v>83.8</v>
      </c>
      <c r="K13" s="2">
        <f t="shared" si="0"/>
        <v>83.8</v>
      </c>
      <c r="L13" s="2">
        <f t="shared" si="0"/>
        <v>86.4</v>
      </c>
      <c r="M13" s="2">
        <f t="shared" si="0"/>
        <v>38</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5" sqref="A5"/>
    </sheetView>
  </sheetViews>
  <sheetFormatPr defaultRowHeight="12.75" x14ac:dyDescent="0.2"/>
  <cols>
    <col min="1" max="1" width="31.5703125" bestFit="1" customWidth="1"/>
    <col min="2" max="2" width="13.85546875" bestFit="1" customWidth="1"/>
    <col min="3" max="3" width="15.7109375" bestFit="1" customWidth="1"/>
    <col min="4" max="4" width="12.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1613</v>
      </c>
      <c r="B3" s="11" t="s">
        <v>1614</v>
      </c>
      <c r="C3" s="9" t="s">
        <v>1615</v>
      </c>
      <c r="D3" s="9" t="s">
        <v>1616</v>
      </c>
      <c r="E3" s="9">
        <v>95901</v>
      </c>
      <c r="F3" s="10" t="s">
        <v>1617</v>
      </c>
      <c r="G3" s="9">
        <v>186753</v>
      </c>
      <c r="H3" s="4">
        <v>75</v>
      </c>
      <c r="I3" s="4">
        <v>75</v>
      </c>
      <c r="J3" s="4">
        <v>85</v>
      </c>
      <c r="K3" s="4">
        <v>85</v>
      </c>
      <c r="L3" s="4">
        <v>85</v>
      </c>
      <c r="M3" s="4">
        <v>37</v>
      </c>
    </row>
    <row r="4" spans="1:13" ht="26.25" customHeight="1" x14ac:dyDescent="0.2">
      <c r="A4" s="9" t="s">
        <v>1618</v>
      </c>
      <c r="B4" s="11" t="s">
        <v>1619</v>
      </c>
      <c r="C4" s="9" t="s">
        <v>1620</v>
      </c>
      <c r="D4" s="9" t="s">
        <v>1616</v>
      </c>
      <c r="E4" s="9">
        <v>95901</v>
      </c>
      <c r="F4" s="10" t="s">
        <v>1621</v>
      </c>
      <c r="G4" s="9">
        <v>266157</v>
      </c>
      <c r="H4" s="4">
        <v>72</v>
      </c>
      <c r="I4" s="4">
        <v>72</v>
      </c>
      <c r="J4" s="4">
        <v>72</v>
      </c>
      <c r="K4" s="4">
        <v>72</v>
      </c>
      <c r="L4" s="4">
        <v>72</v>
      </c>
      <c r="M4" s="4">
        <v>34</v>
      </c>
    </row>
    <row r="5" spans="1:13" ht="26.25" customHeight="1" x14ac:dyDescent="0.2">
      <c r="A5" s="7"/>
      <c r="B5" s="37"/>
      <c r="C5" s="37"/>
      <c r="D5" s="7"/>
      <c r="E5" s="37"/>
      <c r="F5" s="37"/>
      <c r="G5" s="37"/>
      <c r="H5" s="4"/>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73.5</v>
      </c>
      <c r="I13" s="2">
        <f t="shared" si="0"/>
        <v>73.5</v>
      </c>
      <c r="J13" s="2">
        <f t="shared" si="0"/>
        <v>78.5</v>
      </c>
      <c r="K13" s="2">
        <f t="shared" si="0"/>
        <v>78.5</v>
      </c>
      <c r="L13" s="2">
        <f t="shared" si="0"/>
        <v>78.5</v>
      </c>
      <c r="M13" s="2">
        <f t="shared" si="0"/>
        <v>35.5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showGridLines="0" workbookViewId="0"/>
  </sheetViews>
  <sheetFormatPr defaultRowHeight="12.75" x14ac:dyDescent="0.2"/>
  <cols>
    <col min="1" max="1" width="1.140625" customWidth="1"/>
    <col min="2" max="2" width="64.42578125" customWidth="1"/>
    <col min="3" max="3" width="1.5703125" customWidth="1"/>
    <col min="4" max="4" width="5.5703125" customWidth="1"/>
    <col min="5" max="6" width="16" customWidth="1"/>
  </cols>
  <sheetData>
    <row r="1" spans="2:6" x14ac:dyDescent="0.2">
      <c r="B1" s="27" t="s">
        <v>218</v>
      </c>
      <c r="C1" s="27"/>
      <c r="D1" s="31"/>
      <c r="E1" s="31"/>
      <c r="F1" s="31"/>
    </row>
    <row r="2" spans="2:6" x14ac:dyDescent="0.2">
      <c r="B2" s="27" t="s">
        <v>219</v>
      </c>
      <c r="C2" s="27"/>
      <c r="D2" s="31"/>
      <c r="E2" s="31"/>
      <c r="F2" s="31"/>
    </row>
    <row r="3" spans="2:6" x14ac:dyDescent="0.2">
      <c r="B3" s="28"/>
      <c r="C3" s="28"/>
      <c r="D3" s="32"/>
      <c r="E3" s="32"/>
      <c r="F3" s="32"/>
    </row>
    <row r="4" spans="2:6" ht="51" x14ac:dyDescent="0.2">
      <c r="B4" s="28" t="s">
        <v>220</v>
      </c>
      <c r="C4" s="28"/>
      <c r="D4" s="32"/>
      <c r="E4" s="32"/>
      <c r="F4" s="32"/>
    </row>
    <row r="5" spans="2:6" x14ac:dyDescent="0.2">
      <c r="B5" s="28"/>
      <c r="C5" s="28"/>
      <c r="D5" s="32"/>
      <c r="E5" s="32"/>
      <c r="F5" s="32"/>
    </row>
    <row r="6" spans="2:6" x14ac:dyDescent="0.2">
      <c r="B6" s="27" t="s">
        <v>221</v>
      </c>
      <c r="C6" s="27"/>
      <c r="D6" s="31"/>
      <c r="E6" s="31" t="s">
        <v>222</v>
      </c>
      <c r="F6" s="31" t="s">
        <v>223</v>
      </c>
    </row>
    <row r="7" spans="2:6" ht="13.5" thickBot="1" x14ac:dyDescent="0.25">
      <c r="B7" s="28"/>
      <c r="C7" s="28"/>
      <c r="D7" s="32"/>
      <c r="E7" s="32"/>
      <c r="F7" s="32"/>
    </row>
    <row r="8" spans="2:6" ht="39" thickBot="1" x14ac:dyDescent="0.25">
      <c r="B8" s="29" t="s">
        <v>224</v>
      </c>
      <c r="C8" s="30"/>
      <c r="D8" s="33"/>
      <c r="E8" s="33">
        <v>7</v>
      </c>
      <c r="F8" s="34" t="s">
        <v>225</v>
      </c>
    </row>
    <row r="9" spans="2:6" x14ac:dyDescent="0.2">
      <c r="B9" s="28"/>
      <c r="C9" s="28"/>
      <c r="D9" s="32"/>
      <c r="E9" s="32"/>
      <c r="F9" s="3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4" sqref="A4"/>
    </sheetView>
  </sheetViews>
  <sheetFormatPr defaultRowHeight="12.75" x14ac:dyDescent="0.2"/>
  <cols>
    <col min="1" max="1" width="22.5703125" bestFit="1" customWidth="1"/>
    <col min="2" max="2" width="13.85546875" bestFit="1" customWidth="1"/>
    <col min="3" max="3" width="12" bestFit="1" customWidth="1"/>
    <col min="4" max="4" width="8.5703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 t="s">
        <v>153</v>
      </c>
      <c r="B3" s="11" t="s">
        <v>154</v>
      </c>
      <c r="C3" s="9" t="s">
        <v>155</v>
      </c>
      <c r="D3" s="9" t="s">
        <v>156</v>
      </c>
      <c r="E3" s="9">
        <v>95932</v>
      </c>
      <c r="F3" s="20" t="s">
        <v>157</v>
      </c>
      <c r="G3" s="9">
        <v>146964</v>
      </c>
      <c r="H3" s="4">
        <v>74</v>
      </c>
      <c r="I3" s="4">
        <v>74</v>
      </c>
      <c r="J3" s="4">
        <v>85</v>
      </c>
      <c r="K3" s="4">
        <v>74</v>
      </c>
      <c r="L3" s="4">
        <v>74</v>
      </c>
      <c r="M3" s="4">
        <v>39</v>
      </c>
    </row>
    <row r="4" spans="1:13" ht="26.25" customHeight="1" x14ac:dyDescent="0.2">
      <c r="A4" s="3"/>
      <c r="B4" s="3"/>
      <c r="C4" s="3"/>
      <c r="D4" s="3"/>
      <c r="E4" s="3"/>
      <c r="F4" s="3"/>
      <c r="G4" s="3"/>
      <c r="H4" s="4"/>
      <c r="I4" s="4"/>
      <c r="J4" s="4"/>
      <c r="K4" s="4"/>
      <c r="L4" s="4"/>
      <c r="M4" s="4"/>
    </row>
    <row r="5" spans="1:13" ht="26.25" customHeight="1" x14ac:dyDescent="0.2">
      <c r="A5" s="3"/>
      <c r="B5" s="3"/>
      <c r="C5" s="3"/>
      <c r="D5" s="3"/>
      <c r="E5" s="3"/>
      <c r="F5" s="3"/>
      <c r="G5" s="3"/>
      <c r="H5" s="4"/>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72" t="s">
        <v>14</v>
      </c>
      <c r="B13" s="72"/>
      <c r="C13" s="72"/>
      <c r="D13" s="72"/>
      <c r="E13" s="72"/>
      <c r="F13" s="72"/>
      <c r="G13" s="72"/>
      <c r="H13" s="2">
        <f t="shared" ref="H13:M13" si="0">AVERAGE(H3:H12)</f>
        <v>74</v>
      </c>
      <c r="I13" s="2">
        <f t="shared" si="0"/>
        <v>74</v>
      </c>
      <c r="J13" s="2">
        <f t="shared" si="0"/>
        <v>85</v>
      </c>
      <c r="K13" s="2">
        <f t="shared" si="0"/>
        <v>74</v>
      </c>
      <c r="L13" s="2">
        <f t="shared" si="0"/>
        <v>74</v>
      </c>
      <c r="M13" s="2">
        <f t="shared" si="0"/>
        <v>39</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3" sqref="A3"/>
    </sheetView>
  </sheetViews>
  <sheetFormatPr defaultRowHeight="12.75" x14ac:dyDescent="0.2"/>
  <cols>
    <col min="1" max="1" width="37.7109375" bestFit="1" customWidth="1"/>
    <col min="2" max="2" width="16.28515625" bestFit="1" customWidth="1"/>
    <col min="3" max="3" width="30.7109375" bestFit="1" customWidth="1"/>
    <col min="4" max="4" width="13.28515625"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1622</v>
      </c>
      <c r="B3" s="11" t="s">
        <v>1623</v>
      </c>
      <c r="C3" s="9" t="s">
        <v>1624</v>
      </c>
      <c r="D3" s="9" t="s">
        <v>1625</v>
      </c>
      <c r="E3" s="9">
        <v>94520</v>
      </c>
      <c r="F3" s="25" t="s">
        <v>1626</v>
      </c>
      <c r="G3" s="9">
        <v>272587</v>
      </c>
      <c r="H3" s="4">
        <v>76</v>
      </c>
      <c r="I3" s="4">
        <v>76</v>
      </c>
      <c r="J3" s="4">
        <v>85</v>
      </c>
      <c r="K3" s="4">
        <v>85</v>
      </c>
      <c r="L3" s="4">
        <v>85</v>
      </c>
      <c r="M3" s="69">
        <v>36</v>
      </c>
    </row>
    <row r="4" spans="1:13" ht="26.25" customHeight="1" x14ac:dyDescent="0.2">
      <c r="A4" s="9" t="s">
        <v>1631</v>
      </c>
      <c r="B4" s="11" t="s">
        <v>1632</v>
      </c>
      <c r="C4" s="9" t="s">
        <v>1643</v>
      </c>
      <c r="D4" s="9" t="s">
        <v>1644</v>
      </c>
      <c r="E4" s="9">
        <v>94583</v>
      </c>
      <c r="F4" s="19" t="s">
        <v>1645</v>
      </c>
      <c r="G4" s="9">
        <v>265589</v>
      </c>
      <c r="H4" s="4">
        <v>93</v>
      </c>
      <c r="I4" s="4">
        <v>93</v>
      </c>
      <c r="J4" s="4">
        <v>135</v>
      </c>
      <c r="K4" s="4">
        <v>135</v>
      </c>
      <c r="L4" s="4">
        <v>98</v>
      </c>
      <c r="M4" s="4">
        <v>46</v>
      </c>
    </row>
    <row r="5" spans="1:13" ht="26.25" customHeight="1" x14ac:dyDescent="0.2">
      <c r="A5" s="9" t="s">
        <v>1638</v>
      </c>
      <c r="B5" s="11" t="s">
        <v>1639</v>
      </c>
      <c r="C5" s="9" t="s">
        <v>1640</v>
      </c>
      <c r="D5" s="9" t="s">
        <v>1641</v>
      </c>
      <c r="E5" s="9">
        <v>94513</v>
      </c>
      <c r="F5" s="10" t="s">
        <v>1642</v>
      </c>
      <c r="G5" s="9">
        <v>220391</v>
      </c>
      <c r="H5" s="4">
        <v>82</v>
      </c>
      <c r="I5" s="4">
        <v>82</v>
      </c>
      <c r="J5" s="4">
        <v>95</v>
      </c>
      <c r="K5" s="4">
        <v>95</v>
      </c>
      <c r="L5" s="4">
        <v>90</v>
      </c>
      <c r="M5" s="4">
        <v>38.5</v>
      </c>
    </row>
    <row r="6" spans="1:13" ht="26.25" customHeight="1" x14ac:dyDescent="0.2">
      <c r="A6" s="9" t="s">
        <v>1655</v>
      </c>
      <c r="B6" s="11" t="s">
        <v>1657</v>
      </c>
      <c r="C6" s="9" t="s">
        <v>1658</v>
      </c>
      <c r="D6" s="9" t="s">
        <v>1625</v>
      </c>
      <c r="E6" s="9">
        <v>94520</v>
      </c>
      <c r="F6" s="10" t="s">
        <v>1656</v>
      </c>
      <c r="G6" s="9">
        <v>223861</v>
      </c>
      <c r="H6" s="4">
        <v>100</v>
      </c>
      <c r="I6" s="4">
        <v>100</v>
      </c>
      <c r="J6" s="4">
        <v>130</v>
      </c>
      <c r="K6" s="4">
        <v>130</v>
      </c>
      <c r="L6" s="4">
        <v>120</v>
      </c>
      <c r="M6" s="4">
        <v>50</v>
      </c>
    </row>
    <row r="7" spans="1:13" ht="26.25" customHeight="1" x14ac:dyDescent="0.2">
      <c r="A7" s="9" t="s">
        <v>1659</v>
      </c>
      <c r="B7" s="11" t="s">
        <v>1660</v>
      </c>
      <c r="C7" s="9" t="s">
        <v>1661</v>
      </c>
      <c r="D7" s="9" t="s">
        <v>1662</v>
      </c>
      <c r="E7" s="9">
        <v>94549</v>
      </c>
      <c r="F7" s="10" t="s">
        <v>1663</v>
      </c>
      <c r="G7" s="9">
        <v>224180</v>
      </c>
      <c r="H7" s="4">
        <v>90</v>
      </c>
      <c r="I7" s="4">
        <v>90</v>
      </c>
      <c r="J7" s="4">
        <v>110</v>
      </c>
      <c r="K7" s="4">
        <v>110</v>
      </c>
      <c r="L7" s="4">
        <v>100</v>
      </c>
      <c r="M7" s="4">
        <v>40</v>
      </c>
    </row>
    <row r="8" spans="1:13" ht="26.25" customHeight="1" x14ac:dyDescent="0.2">
      <c r="A8" s="9" t="s">
        <v>1664</v>
      </c>
      <c r="B8" s="11" t="s">
        <v>1665</v>
      </c>
      <c r="C8" s="9" t="s">
        <v>1666</v>
      </c>
      <c r="D8" s="9" t="s">
        <v>1625</v>
      </c>
      <c r="E8" s="9">
        <v>94520</v>
      </c>
      <c r="F8" s="10" t="s">
        <v>1667</v>
      </c>
      <c r="G8" s="9">
        <v>179050</v>
      </c>
      <c r="H8" s="4">
        <v>82</v>
      </c>
      <c r="I8" s="4">
        <v>82</v>
      </c>
      <c r="J8" s="4">
        <v>90</v>
      </c>
      <c r="K8" s="4">
        <v>90</v>
      </c>
      <c r="L8" s="4">
        <v>82</v>
      </c>
      <c r="M8" s="4">
        <v>38</v>
      </c>
    </row>
    <row r="9" spans="1:13" ht="26.25" customHeight="1" x14ac:dyDescent="0.2">
      <c r="A9" s="9" t="s">
        <v>1668</v>
      </c>
      <c r="B9" s="11" t="s">
        <v>1669</v>
      </c>
      <c r="C9" s="9" t="s">
        <v>1670</v>
      </c>
      <c r="D9" s="9" t="s">
        <v>1662</v>
      </c>
      <c r="E9" s="9">
        <v>94549</v>
      </c>
      <c r="F9" s="10" t="s">
        <v>1671</v>
      </c>
      <c r="G9" s="9">
        <v>194117</v>
      </c>
      <c r="H9" s="4">
        <v>82</v>
      </c>
      <c r="I9" s="4">
        <v>82</v>
      </c>
      <c r="J9" s="4">
        <v>95</v>
      </c>
      <c r="K9" s="4">
        <v>95</v>
      </c>
      <c r="L9" s="4">
        <v>95</v>
      </c>
      <c r="M9" s="4">
        <v>37</v>
      </c>
    </row>
    <row r="10" spans="1:13" ht="26.25" customHeight="1" x14ac:dyDescent="0.2">
      <c r="A10" s="9" t="s">
        <v>1672</v>
      </c>
      <c r="B10" s="11" t="s">
        <v>1673</v>
      </c>
      <c r="C10" s="9" t="s">
        <v>1674</v>
      </c>
      <c r="D10" s="9" t="s">
        <v>1675</v>
      </c>
      <c r="E10" s="9">
        <v>94561</v>
      </c>
      <c r="F10" s="10" t="s">
        <v>1676</v>
      </c>
      <c r="G10" s="9">
        <v>248658</v>
      </c>
      <c r="H10" s="4">
        <v>85</v>
      </c>
      <c r="I10" s="4">
        <v>85</v>
      </c>
      <c r="J10" s="4">
        <v>85</v>
      </c>
      <c r="K10" s="4">
        <v>85</v>
      </c>
      <c r="L10" s="4">
        <v>85</v>
      </c>
      <c r="M10" s="4">
        <v>36</v>
      </c>
    </row>
    <row r="11" spans="1:13" ht="26.25" customHeight="1" x14ac:dyDescent="0.2">
      <c r="A11" s="9" t="s">
        <v>1677</v>
      </c>
      <c r="B11" s="11" t="s">
        <v>1678</v>
      </c>
      <c r="C11" s="9" t="s">
        <v>1679</v>
      </c>
      <c r="D11" s="9" t="s">
        <v>1680</v>
      </c>
      <c r="E11" s="9">
        <v>94565</v>
      </c>
      <c r="F11" s="10" t="s">
        <v>1681</v>
      </c>
      <c r="G11" s="9">
        <v>271592</v>
      </c>
      <c r="H11" s="4">
        <v>80</v>
      </c>
      <c r="I11" s="4">
        <v>80</v>
      </c>
      <c r="J11" s="4">
        <v>95</v>
      </c>
      <c r="K11" s="4">
        <v>80</v>
      </c>
      <c r="L11" s="4">
        <v>95</v>
      </c>
      <c r="M11" s="4">
        <v>35</v>
      </c>
    </row>
    <row r="12" spans="1:13" ht="26.25" customHeight="1" x14ac:dyDescent="0.2">
      <c r="A12" s="9" t="s">
        <v>1691</v>
      </c>
      <c r="B12" s="11" t="s">
        <v>1692</v>
      </c>
      <c r="C12" s="9" t="s">
        <v>1693</v>
      </c>
      <c r="D12" s="9" t="s">
        <v>1680</v>
      </c>
      <c r="E12" s="9">
        <v>94565</v>
      </c>
      <c r="F12" s="10" t="s">
        <v>1694</v>
      </c>
      <c r="G12" s="9">
        <v>239694</v>
      </c>
      <c r="H12" s="4">
        <v>80</v>
      </c>
      <c r="I12" s="4">
        <v>80</v>
      </c>
      <c r="J12" s="4">
        <v>85</v>
      </c>
      <c r="K12" s="4">
        <v>85</v>
      </c>
      <c r="L12" s="4">
        <v>85</v>
      </c>
      <c r="M12" s="4">
        <v>35</v>
      </c>
    </row>
    <row r="13" spans="1:13" ht="26.25" customHeight="1" x14ac:dyDescent="0.4">
      <c r="A13" s="72" t="s">
        <v>14</v>
      </c>
      <c r="B13" s="72"/>
      <c r="C13" s="72"/>
      <c r="D13" s="72"/>
      <c r="E13" s="72"/>
      <c r="F13" s="72"/>
      <c r="G13" s="72"/>
      <c r="H13" s="2">
        <f t="shared" ref="H13:M13" si="0">AVERAGE(H3:H12)</f>
        <v>85</v>
      </c>
      <c r="I13" s="2">
        <f t="shared" si="0"/>
        <v>85</v>
      </c>
      <c r="J13" s="2">
        <f t="shared" si="0"/>
        <v>100.5</v>
      </c>
      <c r="K13" s="2">
        <f t="shared" si="0"/>
        <v>99</v>
      </c>
      <c r="L13" s="2">
        <f t="shared" si="0"/>
        <v>93.5</v>
      </c>
      <c r="M13" s="2">
        <f t="shared" si="0"/>
        <v>39.15</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22:B22"/>
    <mergeCell ref="H22:M22"/>
    <mergeCell ref="A23:B23"/>
    <mergeCell ref="H23:M23"/>
    <mergeCell ref="A19:B19"/>
    <mergeCell ref="H19:M19"/>
    <mergeCell ref="A20:B20"/>
    <mergeCell ref="H20:M20"/>
    <mergeCell ref="A21:B21"/>
    <mergeCell ref="H21:M21"/>
    <mergeCell ref="A16:B16"/>
    <mergeCell ref="H16:M16"/>
    <mergeCell ref="A17:B17"/>
    <mergeCell ref="H17:M17"/>
    <mergeCell ref="A18:B18"/>
    <mergeCell ref="H18:M18"/>
    <mergeCell ref="A15:B15"/>
    <mergeCell ref="H15:M15"/>
    <mergeCell ref="A1:G1"/>
    <mergeCell ref="H1:M1"/>
    <mergeCell ref="A13:G13"/>
    <mergeCell ref="A14:B14"/>
    <mergeCell ref="H14:M14"/>
  </mergeCells>
  <pageMargins left="0.7" right="0.7" top="0.75" bottom="0.75" header="0.3" footer="0.3"/>
  <pageSetup orientation="portrait" horizontalDpi="200" verticalDpi="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36.42578125" bestFit="1" customWidth="1"/>
    <col min="2" max="2" width="17.7109375" bestFit="1" customWidth="1"/>
    <col min="3" max="3" width="27" bestFit="1" customWidth="1"/>
    <col min="4" max="4" width="11.85546875" bestFit="1" customWidth="1"/>
    <col min="5" max="5" width="8.140625" bestFit="1" customWidth="1"/>
    <col min="6" max="6" width="15.2851562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71" t="s">
        <v>11</v>
      </c>
      <c r="B1" s="71"/>
      <c r="C1" s="71"/>
      <c r="D1" s="71"/>
      <c r="E1" s="71"/>
      <c r="F1" s="71"/>
      <c r="G1" s="71"/>
      <c r="H1" s="71" t="s">
        <v>12</v>
      </c>
      <c r="I1" s="71"/>
      <c r="J1" s="71"/>
      <c r="K1" s="71"/>
      <c r="L1" s="71"/>
      <c r="M1" s="71"/>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957</v>
      </c>
      <c r="B3" s="11" t="s">
        <v>1627</v>
      </c>
      <c r="C3" s="9" t="s">
        <v>1628</v>
      </c>
      <c r="D3" s="9" t="s">
        <v>1629</v>
      </c>
      <c r="E3" s="9">
        <v>94806</v>
      </c>
      <c r="F3" s="10" t="s">
        <v>1630</v>
      </c>
      <c r="G3" s="9">
        <v>196460</v>
      </c>
      <c r="H3" s="4">
        <v>80</v>
      </c>
      <c r="I3" s="4">
        <v>80</v>
      </c>
      <c r="J3" s="4">
        <v>80</v>
      </c>
      <c r="K3" s="4">
        <v>80</v>
      </c>
      <c r="L3" s="4">
        <v>80</v>
      </c>
      <c r="M3" s="4">
        <v>38.5</v>
      </c>
    </row>
    <row r="4" spans="1:13" ht="26.25" customHeight="1" x14ac:dyDescent="0.2">
      <c r="A4" s="9" t="s">
        <v>1633</v>
      </c>
      <c r="B4" s="11" t="s">
        <v>1634</v>
      </c>
      <c r="C4" s="9" t="s">
        <v>1635</v>
      </c>
      <c r="D4" s="9" t="s">
        <v>1636</v>
      </c>
      <c r="E4" s="9">
        <v>94806</v>
      </c>
      <c r="F4" s="20" t="s">
        <v>1637</v>
      </c>
      <c r="G4" s="9">
        <v>43701</v>
      </c>
      <c r="H4" s="4">
        <v>80</v>
      </c>
      <c r="I4" s="4">
        <v>80</v>
      </c>
      <c r="J4" s="4">
        <v>80</v>
      </c>
      <c r="K4" s="4">
        <v>80</v>
      </c>
      <c r="L4" s="4">
        <v>80</v>
      </c>
      <c r="M4" s="4">
        <v>32</v>
      </c>
    </row>
    <row r="5" spans="1:13" ht="26.25" customHeight="1" x14ac:dyDescent="0.2">
      <c r="A5" s="9" t="s">
        <v>1646</v>
      </c>
      <c r="B5" s="11" t="s">
        <v>1647</v>
      </c>
      <c r="C5" s="9" t="s">
        <v>1648</v>
      </c>
      <c r="D5" s="9" t="s">
        <v>1649</v>
      </c>
      <c r="E5" s="9">
        <v>94564</v>
      </c>
      <c r="F5" s="10" t="s">
        <v>1650</v>
      </c>
      <c r="G5" s="9">
        <v>184992</v>
      </c>
      <c r="H5" s="4">
        <v>79</v>
      </c>
      <c r="I5" s="4">
        <v>79</v>
      </c>
      <c r="J5" s="4">
        <v>79</v>
      </c>
      <c r="K5" s="4">
        <v>79</v>
      </c>
      <c r="L5" s="4">
        <v>79</v>
      </c>
      <c r="M5" s="4">
        <v>32</v>
      </c>
    </row>
    <row r="6" spans="1:13" ht="26.25" customHeight="1" x14ac:dyDescent="0.2">
      <c r="A6" s="9" t="s">
        <v>1651</v>
      </c>
      <c r="B6" s="11" t="s">
        <v>1653</v>
      </c>
      <c r="C6" s="9" t="s">
        <v>1654</v>
      </c>
      <c r="D6" s="9" t="s">
        <v>1649</v>
      </c>
      <c r="E6" s="9">
        <v>94564</v>
      </c>
      <c r="F6" s="10" t="s">
        <v>1652</v>
      </c>
      <c r="G6" s="9">
        <v>242073</v>
      </c>
      <c r="H6" s="4">
        <v>80</v>
      </c>
      <c r="I6" s="4">
        <v>80</v>
      </c>
      <c r="J6" s="4">
        <v>89</v>
      </c>
      <c r="K6" s="4">
        <v>89</v>
      </c>
      <c r="L6" s="4">
        <v>81</v>
      </c>
      <c r="M6" s="4">
        <v>38</v>
      </c>
    </row>
    <row r="7" spans="1:13" ht="26.25" customHeight="1" x14ac:dyDescent="0.2">
      <c r="A7" s="9" t="s">
        <v>1682</v>
      </c>
      <c r="B7" s="11" t="s">
        <v>1684</v>
      </c>
      <c r="C7" s="9" t="s">
        <v>1685</v>
      </c>
      <c r="D7" s="9" t="s">
        <v>1629</v>
      </c>
      <c r="E7" s="9">
        <v>94805</v>
      </c>
      <c r="F7" s="20" t="s">
        <v>1683</v>
      </c>
      <c r="G7" s="9">
        <v>241991</v>
      </c>
      <c r="H7" s="4">
        <v>80</v>
      </c>
      <c r="I7" s="4">
        <v>80</v>
      </c>
      <c r="J7" s="4">
        <v>95</v>
      </c>
      <c r="K7" s="4">
        <v>95</v>
      </c>
      <c r="L7" s="4">
        <v>80</v>
      </c>
      <c r="M7" s="4">
        <v>36</v>
      </c>
    </row>
    <row r="8" spans="1:13" ht="26.25" customHeight="1" x14ac:dyDescent="0.2">
      <c r="A8" s="9" t="s">
        <v>1686</v>
      </c>
      <c r="B8" s="11" t="s">
        <v>1687</v>
      </c>
      <c r="C8" s="9" t="s">
        <v>1688</v>
      </c>
      <c r="D8" s="9" t="s">
        <v>1689</v>
      </c>
      <c r="E8" s="9">
        <v>94530</v>
      </c>
      <c r="F8" s="10" t="s">
        <v>1690</v>
      </c>
      <c r="G8" s="9">
        <v>229714</v>
      </c>
      <c r="H8" s="4">
        <v>81</v>
      </c>
      <c r="I8" s="4">
        <v>81</v>
      </c>
      <c r="J8" s="4">
        <v>81</v>
      </c>
      <c r="K8" s="4">
        <v>81</v>
      </c>
      <c r="L8" s="4">
        <v>81</v>
      </c>
      <c r="M8" s="4">
        <v>37</v>
      </c>
    </row>
    <row r="9" spans="1:13" ht="26.25" customHeight="1" x14ac:dyDescent="0.2">
      <c r="A9" s="9" t="s">
        <v>1695</v>
      </c>
      <c r="B9" s="11" t="s">
        <v>1697</v>
      </c>
      <c r="C9" s="9" t="s">
        <v>1698</v>
      </c>
      <c r="D9" s="11" t="s">
        <v>1636</v>
      </c>
      <c r="E9" s="9">
        <v>94806</v>
      </c>
      <c r="F9" s="10" t="s">
        <v>1696</v>
      </c>
      <c r="G9" s="9">
        <v>157375</v>
      </c>
      <c r="H9" s="4">
        <v>80</v>
      </c>
      <c r="I9" s="4">
        <v>80</v>
      </c>
      <c r="J9" s="4">
        <v>85</v>
      </c>
      <c r="K9" s="4">
        <v>85</v>
      </c>
      <c r="L9" s="4">
        <v>90</v>
      </c>
      <c r="M9" s="4">
        <v>37</v>
      </c>
    </row>
    <row r="10" spans="1:13" ht="26.25" customHeight="1" x14ac:dyDescent="0.2">
      <c r="A10" s="9" t="s">
        <v>22</v>
      </c>
      <c r="B10" s="11" t="s">
        <v>1699</v>
      </c>
      <c r="C10" s="9" t="s">
        <v>1700</v>
      </c>
      <c r="D10" s="9" t="s">
        <v>1629</v>
      </c>
      <c r="E10" s="9">
        <v>94804</v>
      </c>
      <c r="F10" s="56" t="s">
        <v>1701</v>
      </c>
      <c r="G10" s="9">
        <v>260682</v>
      </c>
      <c r="H10" s="4">
        <v>85</v>
      </c>
      <c r="I10" s="4">
        <v>85</v>
      </c>
      <c r="J10" s="4">
        <v>105</v>
      </c>
      <c r="K10" s="4">
        <v>105</v>
      </c>
      <c r="L10" s="4">
        <v>95</v>
      </c>
      <c r="M10" s="4">
        <v>40</v>
      </c>
    </row>
    <row r="11" spans="1:13" ht="26.25" customHeight="1" x14ac:dyDescent="0.2">
      <c r="A11" s="60" t="s">
        <v>2216</v>
      </c>
      <c r="B11" s="3" t="s">
        <v>2215</v>
      </c>
      <c r="C11" s="60" t="s">
        <v>2217</v>
      </c>
      <c r="D11" s="60" t="s">
        <v>1629</v>
      </c>
      <c r="E11" s="60">
        <v>94804</v>
      </c>
      <c r="F11" s="10" t="s">
        <v>2218</v>
      </c>
      <c r="G11" s="60">
        <v>222494</v>
      </c>
      <c r="H11" s="38">
        <v>78</v>
      </c>
      <c r="I11" s="4">
        <v>78</v>
      </c>
      <c r="J11" s="4">
        <v>80</v>
      </c>
      <c r="K11" s="4">
        <v>80</v>
      </c>
      <c r="L11" s="4">
        <v>78</v>
      </c>
      <c r="M11" s="4">
        <v>35</v>
      </c>
    </row>
    <row r="12" spans="1:13" ht="26.25" customHeight="1" x14ac:dyDescent="0.2">
      <c r="A12" s="60" t="s">
        <v>2219</v>
      </c>
      <c r="B12" s="59" t="s">
        <v>2220</v>
      </c>
      <c r="C12" s="60" t="s">
        <v>2221</v>
      </c>
      <c r="D12" s="60" t="s">
        <v>1629</v>
      </c>
      <c r="E12" s="60">
        <v>94804</v>
      </c>
      <c r="F12" s="10" t="s">
        <v>2222</v>
      </c>
      <c r="G12" s="60">
        <v>257823</v>
      </c>
      <c r="H12" s="4">
        <v>78</v>
      </c>
      <c r="I12" s="4">
        <v>78</v>
      </c>
      <c r="J12" s="4">
        <v>78</v>
      </c>
      <c r="K12" s="4">
        <v>78</v>
      </c>
      <c r="L12" s="4">
        <v>78</v>
      </c>
      <c r="M12" s="4">
        <v>35</v>
      </c>
    </row>
    <row r="13" spans="1:13" ht="26.25" customHeight="1" x14ac:dyDescent="0.4">
      <c r="A13" s="72" t="s">
        <v>14</v>
      </c>
      <c r="B13" s="72"/>
      <c r="C13" s="72"/>
      <c r="D13" s="72"/>
      <c r="E13" s="72"/>
      <c r="F13" s="72"/>
      <c r="G13" s="72"/>
      <c r="H13" s="2">
        <f t="shared" ref="H13:M13" si="0">AVERAGE(H3:H12)</f>
        <v>80.099999999999994</v>
      </c>
      <c r="I13" s="2">
        <f t="shared" si="0"/>
        <v>80.099999999999994</v>
      </c>
      <c r="J13" s="2">
        <f t="shared" si="0"/>
        <v>85.2</v>
      </c>
      <c r="K13" s="2">
        <f t="shared" si="0"/>
        <v>85.2</v>
      </c>
      <c r="L13" s="2">
        <f t="shared" si="0"/>
        <v>82.2</v>
      </c>
      <c r="M13" s="2">
        <f t="shared" si="0"/>
        <v>36.049999999999997</v>
      </c>
    </row>
    <row r="14" spans="1:13" x14ac:dyDescent="0.2">
      <c r="A14" s="73" t="s">
        <v>16</v>
      </c>
      <c r="B14" s="73"/>
      <c r="C14" s="1" t="s">
        <v>1</v>
      </c>
      <c r="D14" s="1" t="s">
        <v>2</v>
      </c>
      <c r="E14" s="1" t="s">
        <v>3</v>
      </c>
      <c r="F14" s="1" t="s">
        <v>4</v>
      </c>
      <c r="G14" s="1" t="s">
        <v>15</v>
      </c>
      <c r="H14" s="73" t="s">
        <v>17</v>
      </c>
      <c r="I14" s="73"/>
      <c r="J14" s="73"/>
      <c r="K14" s="73"/>
      <c r="L14" s="73"/>
      <c r="M14" s="73"/>
    </row>
    <row r="15" spans="1:13" x14ac:dyDescent="0.2">
      <c r="A15" s="76"/>
      <c r="B15" s="76"/>
      <c r="C15" s="6"/>
      <c r="D15" s="6"/>
      <c r="E15" s="6"/>
      <c r="F15" s="6"/>
      <c r="G15" s="6"/>
      <c r="H15" s="76"/>
      <c r="I15" s="76"/>
      <c r="J15" s="76"/>
      <c r="K15" s="76"/>
      <c r="L15" s="76"/>
      <c r="M15" s="76"/>
    </row>
    <row r="16" spans="1:13" x14ac:dyDescent="0.2">
      <c r="A16" s="76"/>
      <c r="B16" s="76"/>
      <c r="C16" s="6"/>
      <c r="D16" s="6"/>
      <c r="E16" s="6"/>
      <c r="F16" s="6"/>
      <c r="G16" s="6"/>
      <c r="H16" s="76"/>
      <c r="I16" s="76"/>
      <c r="J16" s="76"/>
      <c r="K16" s="76"/>
      <c r="L16" s="76"/>
      <c r="M16" s="76"/>
    </row>
    <row r="17" spans="1:13" x14ac:dyDescent="0.2">
      <c r="A17" s="76"/>
      <c r="B17" s="76"/>
      <c r="C17" s="6"/>
      <c r="D17" s="6"/>
      <c r="E17" s="6"/>
      <c r="F17" s="6"/>
      <c r="G17" s="6"/>
      <c r="H17" s="76"/>
      <c r="I17" s="76"/>
      <c r="J17" s="76"/>
      <c r="K17" s="76"/>
      <c r="L17" s="76"/>
      <c r="M17" s="76"/>
    </row>
    <row r="18" spans="1:13" x14ac:dyDescent="0.2">
      <c r="A18" s="76"/>
      <c r="B18" s="76"/>
      <c r="C18" s="6"/>
      <c r="D18" s="6"/>
      <c r="E18" s="6"/>
      <c r="F18" s="6"/>
      <c r="G18" s="6"/>
      <c r="H18" s="76"/>
      <c r="I18" s="76"/>
      <c r="J18" s="76"/>
      <c r="K18" s="76"/>
      <c r="L18" s="76"/>
      <c r="M18" s="76"/>
    </row>
    <row r="19" spans="1:13" x14ac:dyDescent="0.2">
      <c r="A19" s="76"/>
      <c r="B19" s="76"/>
      <c r="C19" s="6"/>
      <c r="D19" s="6"/>
      <c r="E19" s="6"/>
      <c r="F19" s="6"/>
      <c r="G19" s="6"/>
      <c r="H19" s="76"/>
      <c r="I19" s="76"/>
      <c r="J19" s="76"/>
      <c r="K19" s="76"/>
      <c r="L19" s="76"/>
      <c r="M19" s="76"/>
    </row>
    <row r="20" spans="1:13" x14ac:dyDescent="0.2">
      <c r="A20" s="76"/>
      <c r="B20" s="76"/>
      <c r="C20" s="6"/>
      <c r="D20" s="6"/>
      <c r="E20" s="6"/>
      <c r="F20" s="6"/>
      <c r="G20" s="6"/>
      <c r="H20" s="76"/>
      <c r="I20" s="76"/>
      <c r="J20" s="76"/>
      <c r="K20" s="76"/>
      <c r="L20" s="76"/>
      <c r="M20" s="76"/>
    </row>
    <row r="21" spans="1:13" x14ac:dyDescent="0.2">
      <c r="A21" s="76"/>
      <c r="B21" s="76"/>
      <c r="C21" s="6"/>
      <c r="D21" s="6"/>
      <c r="E21" s="6"/>
      <c r="F21" s="6"/>
      <c r="G21" s="6"/>
      <c r="H21" s="76"/>
      <c r="I21" s="76"/>
      <c r="J21" s="76"/>
      <c r="K21" s="76"/>
      <c r="L21" s="76"/>
      <c r="M21" s="76"/>
    </row>
    <row r="22" spans="1:13" x14ac:dyDescent="0.2">
      <c r="A22" s="76"/>
      <c r="B22" s="76"/>
      <c r="C22" s="6"/>
      <c r="D22" s="6"/>
      <c r="E22" s="6"/>
      <c r="F22" s="6"/>
      <c r="G22" s="6"/>
      <c r="H22" s="76"/>
      <c r="I22" s="76"/>
      <c r="J22" s="76"/>
      <c r="K22" s="76"/>
      <c r="L22" s="76"/>
      <c r="M22" s="76"/>
    </row>
    <row r="23" spans="1:13" x14ac:dyDescent="0.2">
      <c r="A23" s="76"/>
      <c r="B23" s="76"/>
      <c r="C23" s="6"/>
      <c r="D23" s="6"/>
      <c r="E23" s="6"/>
      <c r="F23" s="6"/>
      <c r="G23" s="6"/>
      <c r="H23" s="76"/>
      <c r="I23" s="76"/>
      <c r="J23" s="76"/>
      <c r="K23" s="76"/>
      <c r="L23" s="76"/>
      <c r="M23" s="76"/>
    </row>
  </sheetData>
  <mergeCells count="23">
    <mergeCell ref="A15:B15"/>
    <mergeCell ref="H15:M15"/>
    <mergeCell ref="A16:B16"/>
    <mergeCell ref="H16:M16"/>
    <mergeCell ref="A1:G1"/>
    <mergeCell ref="H1:M1"/>
    <mergeCell ref="A13:G13"/>
    <mergeCell ref="A14:B14"/>
    <mergeCell ref="H14:M14"/>
    <mergeCell ref="A19:B19"/>
    <mergeCell ref="H19:M19"/>
    <mergeCell ref="A20:B20"/>
    <mergeCell ref="H20:M20"/>
    <mergeCell ref="A17:B17"/>
    <mergeCell ref="H17:M17"/>
    <mergeCell ref="A18:B18"/>
    <mergeCell ref="H18:M18"/>
    <mergeCell ref="A23:B23"/>
    <mergeCell ref="H23:M23"/>
    <mergeCell ref="A21:B21"/>
    <mergeCell ref="H21:M21"/>
    <mergeCell ref="A22:B22"/>
    <mergeCell ref="H22:M22"/>
  </mergeCells>
  <phoneticPr fontId="5" type="noConversion"/>
  <pageMargins left="0.75" right="0.75" top="1" bottom="1" header="0.5" footer="0.5"/>
  <pageSetup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Alameda--East</vt:lpstr>
      <vt:lpstr>Alameda--West</vt:lpstr>
      <vt:lpstr>Alpine</vt:lpstr>
      <vt:lpstr>Amador</vt:lpstr>
      <vt:lpstr>Butte</vt:lpstr>
      <vt:lpstr>Calaveras</vt:lpstr>
      <vt:lpstr>Colusa</vt:lpstr>
      <vt:lpstr>Contra Costa--East</vt:lpstr>
      <vt:lpstr>Contra Costa--West</vt:lpstr>
      <vt:lpstr>Del Norte</vt:lpstr>
      <vt:lpstr>El Dorado</vt:lpstr>
      <vt:lpstr>Fresno</vt:lpstr>
      <vt:lpstr>Glenn</vt:lpstr>
      <vt:lpstr>Humboldt</vt:lpstr>
      <vt:lpstr>Imperial</vt:lpstr>
      <vt:lpstr>Inyo</vt:lpstr>
      <vt:lpstr>Kern</vt:lpstr>
      <vt:lpstr>Kings</vt:lpstr>
      <vt:lpstr>Lake</vt:lpstr>
      <vt:lpstr>Lassen</vt:lpstr>
      <vt:lpstr>Los Angeles--Metro</vt:lpstr>
      <vt:lpstr>Los Angeles--North</vt:lpstr>
      <vt:lpstr>Madera</vt:lpstr>
      <vt:lpstr>Marin</vt:lpstr>
      <vt:lpstr>Mariposa</vt:lpstr>
      <vt:lpstr>Mendocino</vt:lpstr>
      <vt:lpstr>Modoc</vt:lpstr>
      <vt:lpstr>Mono</vt:lpstr>
      <vt:lpstr>Monterey</vt:lpstr>
      <vt:lpstr>Napa</vt:lpstr>
      <vt:lpstr>Nevada</vt:lpstr>
      <vt:lpstr>Orange</vt:lpstr>
      <vt:lpstr>Placer</vt:lpstr>
      <vt:lpstr>Plumas</vt:lpstr>
      <vt:lpstr>Riverside--North</vt:lpstr>
      <vt:lpstr>Riverside--South</vt:lpstr>
      <vt:lpstr>Riverside--East</vt:lpstr>
      <vt:lpstr>Sacramento</vt:lpstr>
      <vt:lpstr>San Benito</vt:lpstr>
      <vt:lpstr>San Bernardino</vt:lpstr>
      <vt:lpstr>San Diego</vt:lpstr>
      <vt:lpstr>San Diego--North</vt:lpstr>
      <vt:lpstr>San Diego--South</vt:lpstr>
      <vt:lpstr>San Diego--East</vt:lpstr>
      <vt:lpstr>San Francisco</vt:lpstr>
      <vt:lpstr>San Joaquin</vt:lpstr>
      <vt:lpstr>San Luis Obispo</vt:lpstr>
      <vt:lpstr>San Mateo</vt:lpstr>
      <vt:lpstr>Santa Barbara</vt:lpstr>
      <vt:lpstr>Santa Clara</vt:lpstr>
      <vt:lpstr>Santa Cruz</vt:lpstr>
      <vt:lpstr>Shasta</vt:lpstr>
      <vt:lpstr>Sierra</vt:lpstr>
      <vt:lpstr>Siskiyou</vt:lpstr>
      <vt:lpstr>Solano</vt:lpstr>
      <vt:lpstr>Sonoma</vt:lpstr>
      <vt:lpstr>Stanislaus</vt:lpstr>
      <vt:lpstr>Sutter</vt:lpstr>
      <vt:lpstr>Tehema</vt:lpstr>
      <vt:lpstr>Trinity</vt:lpstr>
      <vt:lpstr>Tulare</vt:lpstr>
      <vt:lpstr>Tuolumne</vt:lpstr>
      <vt:lpstr>Ventura--East</vt:lpstr>
      <vt:lpstr>Ventura--West</vt:lpstr>
      <vt:lpstr>Yolo</vt:lpstr>
      <vt:lpstr>Yuba</vt:lpstr>
      <vt:lpstr>Compatibility Report</vt:lpstr>
    </vt:vector>
  </TitlesOfParts>
  <Company>MetLife  Office XP SP3  Professional  NLB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Rick Ball</dc:creator>
  <cp:lastModifiedBy>Rick Ball</cp:lastModifiedBy>
  <dcterms:created xsi:type="dcterms:W3CDTF">2009-05-01T20:51:55Z</dcterms:created>
  <dcterms:modified xsi:type="dcterms:W3CDTF">2014-02-26T23:49:53Z</dcterms:modified>
</cp:coreProperties>
</file>